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d\Documents\"/>
    </mc:Choice>
  </mc:AlternateContent>
  <xr:revisionPtr revIDLastSave="0" documentId="8_{D34734E0-429A-42AC-B54D-F407AE05F3C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Zomermateriaal" sheetId="1" r:id="rId1"/>
    <sheet name="Wintermateriaal" sheetId="2" r:id="rId2"/>
    <sheet name="Touwen" sheetId="3" r:id="rId3"/>
  </sheets>
  <definedNames>
    <definedName name="_xlnm._FilterDatabase" localSheetId="2" hidden="1">Touwen!$A$1:$J$33</definedName>
    <definedName name="_xlnm._FilterDatabase" localSheetId="1" hidden="1">Wintermateriaal!$A$1:$I$33</definedName>
    <definedName name="_xlnm._FilterDatabase" localSheetId="0" hidden="1">Zomermateriaal!$A$1:$I$222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H61" i="1"/>
  <c r="G226" i="1"/>
  <c r="H226" i="1"/>
  <c r="J55" i="3"/>
  <c r="J54" i="3"/>
  <c r="J53" i="3"/>
  <c r="J52" i="3"/>
  <c r="I51" i="3"/>
  <c r="H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I33" i="3"/>
  <c r="J33" i="3" s="1"/>
  <c r="H33" i="3"/>
  <c r="J32" i="3"/>
  <c r="J31" i="3"/>
  <c r="J30" i="3"/>
  <c r="J29" i="3"/>
  <c r="I28" i="3"/>
  <c r="J28" i="3" s="1"/>
  <c r="H28" i="3"/>
  <c r="J27" i="3"/>
  <c r="J26" i="3"/>
  <c r="J25" i="3"/>
  <c r="J24" i="3"/>
  <c r="J23" i="3"/>
  <c r="J22" i="3"/>
  <c r="J21" i="3"/>
  <c r="J20" i="3"/>
  <c r="J19" i="3"/>
  <c r="J18" i="3"/>
  <c r="J17" i="3"/>
  <c r="J16" i="3"/>
  <c r="I15" i="3"/>
  <c r="J15" i="3" s="1"/>
  <c r="H15" i="3"/>
  <c r="J14" i="3"/>
  <c r="J13" i="3"/>
  <c r="J12" i="3"/>
  <c r="J11" i="3"/>
  <c r="J9" i="3"/>
  <c r="J8" i="3"/>
  <c r="J7" i="3"/>
  <c r="J6" i="3"/>
  <c r="J5" i="3"/>
  <c r="J4" i="3"/>
  <c r="J3" i="3"/>
  <c r="I2" i="3"/>
  <c r="H2" i="3"/>
  <c r="I36" i="2"/>
  <c r="I35" i="2"/>
  <c r="I34" i="2"/>
  <c r="I33" i="2"/>
  <c r="I32" i="2"/>
  <c r="I31" i="2"/>
  <c r="I30" i="2"/>
  <c r="I29" i="2"/>
  <c r="I28" i="2"/>
  <c r="I27" i="2"/>
  <c r="H26" i="2"/>
  <c r="I26" i="2" s="1"/>
  <c r="G26" i="2"/>
  <c r="I25" i="2"/>
  <c r="I24" i="2"/>
  <c r="I23" i="2"/>
  <c r="I22" i="2"/>
  <c r="I21" i="2"/>
  <c r="I20" i="2"/>
  <c r="I19" i="2"/>
  <c r="I18" i="2"/>
  <c r="I17" i="2"/>
  <c r="I16" i="2"/>
  <c r="I15" i="2"/>
  <c r="H14" i="2"/>
  <c r="I14" i="2" s="1"/>
  <c r="G14" i="2"/>
  <c r="I13" i="2"/>
  <c r="I12" i="2"/>
  <c r="I11" i="2"/>
  <c r="I10" i="2"/>
  <c r="I9" i="2"/>
  <c r="I8" i="2"/>
  <c r="I7" i="2"/>
  <c r="I6" i="2"/>
  <c r="I5" i="2"/>
  <c r="I4" i="2"/>
  <c r="I3" i="2"/>
  <c r="H2" i="2"/>
  <c r="I2" i="2" s="1"/>
  <c r="G2" i="2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5" i="1"/>
  <c r="H224" i="1"/>
  <c r="I224" i="1" s="1"/>
  <c r="G224" i="1"/>
  <c r="I223" i="1"/>
  <c r="I222" i="1"/>
  <c r="I221" i="1"/>
  <c r="H221" i="1"/>
  <c r="G221" i="1"/>
  <c r="I220" i="1"/>
  <c r="I219" i="1"/>
  <c r="I218" i="1"/>
  <c r="I217" i="1"/>
  <c r="H216" i="1"/>
  <c r="G216" i="1"/>
  <c r="I215" i="1"/>
  <c r="I214" i="1"/>
  <c r="I213" i="1"/>
  <c r="H212" i="1"/>
  <c r="I212" i="1" s="1"/>
  <c r="G212" i="1"/>
  <c r="I211" i="1"/>
  <c r="I210" i="1"/>
  <c r="I209" i="1"/>
  <c r="I208" i="1"/>
  <c r="I207" i="1"/>
  <c r="H206" i="1"/>
  <c r="G206" i="1"/>
  <c r="I204" i="1"/>
  <c r="I203" i="1"/>
  <c r="I202" i="1"/>
  <c r="I201" i="1"/>
  <c r="H200" i="1"/>
  <c r="G200" i="1"/>
  <c r="I200" i="1" s="1"/>
  <c r="I199" i="1"/>
  <c r="I198" i="1"/>
  <c r="I197" i="1"/>
  <c r="I196" i="1"/>
  <c r="I195" i="1"/>
  <c r="I194" i="1"/>
  <c r="H194" i="1"/>
  <c r="G194" i="1"/>
  <c r="I193" i="1"/>
  <c r="I192" i="1"/>
  <c r="I191" i="1"/>
  <c r="I190" i="1"/>
  <c r="I189" i="1"/>
  <c r="I188" i="1"/>
  <c r="I187" i="1"/>
  <c r="H186" i="1"/>
  <c r="G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H171" i="1"/>
  <c r="G171" i="1"/>
  <c r="I170" i="1"/>
  <c r="I169" i="1"/>
  <c r="I168" i="1"/>
  <c r="H166" i="1"/>
  <c r="I166" i="1" s="1"/>
  <c r="G166" i="1"/>
  <c r="I165" i="1"/>
  <c r="I164" i="1"/>
  <c r="I163" i="1"/>
  <c r="I162" i="1"/>
  <c r="I161" i="1"/>
  <c r="I160" i="1"/>
  <c r="I159" i="1"/>
  <c r="I158" i="1"/>
  <c r="I157" i="1"/>
  <c r="I156" i="1"/>
  <c r="I155" i="1"/>
  <c r="H154" i="1"/>
  <c r="I154" i="1" s="1"/>
  <c r="G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H135" i="1"/>
  <c r="G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H111" i="1"/>
  <c r="G111" i="1"/>
  <c r="I110" i="1"/>
  <c r="I109" i="1"/>
  <c r="I108" i="1"/>
  <c r="I107" i="1"/>
  <c r="I106" i="1"/>
  <c r="I105" i="1"/>
  <c r="I104" i="1"/>
  <c r="I103" i="1"/>
  <c r="H102" i="1"/>
  <c r="I102" i="1" s="1"/>
  <c r="G102" i="1"/>
  <c r="I101" i="1"/>
  <c r="I100" i="1"/>
  <c r="I99" i="1"/>
  <c r="I98" i="1"/>
  <c r="I97" i="1"/>
  <c r="I96" i="1"/>
  <c r="I95" i="1"/>
  <c r="I94" i="1"/>
  <c r="I93" i="1"/>
  <c r="I92" i="1"/>
  <c r="H91" i="1"/>
  <c r="I91" i="1" s="1"/>
  <c r="G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H46" i="1"/>
  <c r="G46" i="1"/>
  <c r="I45" i="1"/>
  <c r="I44" i="1"/>
  <c r="I43" i="1"/>
  <c r="I42" i="1"/>
  <c r="I41" i="1"/>
  <c r="I40" i="1"/>
  <c r="I39" i="1"/>
  <c r="I38" i="1"/>
  <c r="I37" i="1"/>
  <c r="I36" i="1"/>
  <c r="I35" i="1"/>
  <c r="I34" i="1"/>
  <c r="H34" i="1"/>
  <c r="G34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" i="1"/>
  <c r="G3" i="1"/>
  <c r="J51" i="3" l="1"/>
  <c r="J2" i="3"/>
  <c r="I226" i="1"/>
  <c r="I216" i="1"/>
  <c r="I61" i="1"/>
  <c r="I206" i="1"/>
  <c r="I171" i="1"/>
  <c r="I186" i="1"/>
  <c r="I111" i="1"/>
  <c r="I46" i="1"/>
</calcChain>
</file>

<file path=xl/sharedStrings.xml><?xml version="1.0" encoding="utf-8"?>
<sst xmlns="http://schemas.openxmlformats.org/spreadsheetml/2006/main" count="622" uniqueCount="320">
  <si>
    <t>Nummer</t>
  </si>
  <si>
    <t>merk/model</t>
  </si>
  <si>
    <t>beschrijving</t>
  </si>
  <si>
    <t>jaar</t>
  </si>
  <si>
    <t>Opmerkingen</t>
  </si>
  <si>
    <t>September '19</t>
  </si>
  <si>
    <t>September '20</t>
  </si>
  <si>
    <t>Verschil</t>
  </si>
  <si>
    <t>Pickels</t>
  </si>
  <si>
    <t>rechte pickels</t>
  </si>
  <si>
    <t>USAC ingekrast</t>
  </si>
  <si>
    <t>60 cm, rood</t>
  </si>
  <si>
    <t>Grivel Pamir</t>
  </si>
  <si>
    <t>59 cm, zwart</t>
  </si>
  <si>
    <t>DMM Raptor</t>
  </si>
  <si>
    <t>55 cm, zwart</t>
  </si>
  <si>
    <t>60 cm, zwart</t>
  </si>
  <si>
    <t>Lucky (Vaude) Saturn 55</t>
  </si>
  <si>
    <t>55 cm, rood, polsband</t>
  </si>
  <si>
    <t>Black Diamond Raven</t>
  </si>
  <si>
    <t>56 cm, grijs/oranje, grip</t>
  </si>
  <si>
    <t>61 cm, grijs, polsband, grip</t>
  </si>
  <si>
    <t>61 cm, grijs, grip</t>
  </si>
  <si>
    <t>Black Diamond Raven pro</t>
  </si>
  <si>
    <t>50 cm, zilver</t>
  </si>
  <si>
    <t>55 cm, groen</t>
  </si>
  <si>
    <t xml:space="preserve">Black diamond Raven </t>
  </si>
  <si>
    <t>60 cm, groen</t>
  </si>
  <si>
    <t>Black Diamond Raven Pro</t>
  </si>
  <si>
    <t>55 cm, grijs</t>
  </si>
  <si>
    <t>60 cm. Grijs</t>
  </si>
  <si>
    <t>Charlet Moser</t>
  </si>
  <si>
    <t>60cm, rood</t>
  </si>
  <si>
    <t>60cm, blauw</t>
  </si>
  <si>
    <t xml:space="preserve">Grivel Technic Extreme
</t>
  </si>
  <si>
    <t>60cm, zwart</t>
  </si>
  <si>
    <t>Black Diamond Raven Ultra</t>
  </si>
  <si>
    <t>50cm oranje</t>
  </si>
  <si>
    <t>55cm oranje</t>
  </si>
  <si>
    <t>55 cm orangje</t>
  </si>
  <si>
    <t>60 oranje</t>
  </si>
  <si>
    <t>technische pickels</t>
  </si>
  <si>
    <t>DMM</t>
  </si>
  <si>
    <t>53 cm, zwart, gebogen</t>
  </si>
  <si>
    <t>63 cm, zwart, gebogen</t>
  </si>
  <si>
    <t>Black Diamond Venom</t>
  </si>
  <si>
    <t>50 cm, zwart/oranje, gebogen</t>
  </si>
  <si>
    <t>Petzl Charlet Cosmi'tec</t>
  </si>
  <si>
    <t>54 cm, grijs/oranje, gebogen</t>
  </si>
  <si>
    <t>61 cm, grijs/oranje, gebogen</t>
  </si>
  <si>
    <t>Edelrid Gladius</t>
  </si>
  <si>
    <t>60 cm, zwart, gebogen</t>
  </si>
  <si>
    <t>60 cm, zwart gebogen</t>
  </si>
  <si>
    <t>ijsbijlen</t>
  </si>
  <si>
    <t>Edelrid excalibur pro</t>
  </si>
  <si>
    <t>hamer, zwart</t>
  </si>
  <si>
    <t>schoffel, zwart</t>
  </si>
  <si>
    <t>Black Diamond Viper</t>
  </si>
  <si>
    <t>schoffel, grijs/oranje</t>
  </si>
  <si>
    <t>Twee rode bandjes: drytooldoorns</t>
  </si>
  <si>
    <t>hamer, grijs/oranje</t>
  </si>
  <si>
    <t>Petzl Quark</t>
  </si>
  <si>
    <t>Black Diamond Fuel</t>
  </si>
  <si>
    <t>Zwart/groen</t>
  </si>
  <si>
    <t>stijgijzers</t>
  </si>
  <si>
    <t>snelsluit achter</t>
  </si>
  <si>
    <t>sa7</t>
  </si>
  <si>
    <t>Black Diamond sabretooth clip</t>
  </si>
  <si>
    <t>sa8</t>
  </si>
  <si>
    <t>sa9</t>
  </si>
  <si>
    <t>sa10</t>
  </si>
  <si>
    <t>sa11</t>
  </si>
  <si>
    <t>sa12</t>
  </si>
  <si>
    <t>sa 13</t>
  </si>
  <si>
    <t>sa 14</t>
  </si>
  <si>
    <t>sa 15</t>
  </si>
  <si>
    <t>sa 16</t>
  </si>
  <si>
    <t>sa 17</t>
  </si>
  <si>
    <t>sa 18</t>
  </si>
  <si>
    <t>Grivel Air tech</t>
  </si>
  <si>
    <t>Petzl Vasak</t>
  </si>
  <si>
    <t>snelsluiting voor en achter</t>
  </si>
  <si>
    <t>sva1</t>
  </si>
  <si>
    <t>Grivel G10</t>
  </si>
  <si>
    <t>sva2</t>
  </si>
  <si>
    <t>sva3</t>
  </si>
  <si>
    <t>sva4</t>
  </si>
  <si>
    <t>sva 5</t>
  </si>
  <si>
    <t>Black Diamond sabretooth pro</t>
  </si>
  <si>
    <t>sva 6</t>
  </si>
  <si>
    <t>geen snelsluiting</t>
  </si>
  <si>
    <t>gs1</t>
  </si>
  <si>
    <t>Black Diamond Serac strap</t>
  </si>
  <si>
    <t>gs2</t>
  </si>
  <si>
    <t>Camp Icestar</t>
  </si>
  <si>
    <t>afschrijven</t>
  </si>
  <si>
    <t>gs3</t>
  </si>
  <si>
    <t>Grivel G12</t>
  </si>
  <si>
    <t>gs4</t>
  </si>
  <si>
    <t>bandjes achter</t>
  </si>
  <si>
    <t>gs5</t>
  </si>
  <si>
    <t>gs6</t>
  </si>
  <si>
    <t>gs7</t>
  </si>
  <si>
    <t xml:space="preserve">Black Diamond Serac strap </t>
  </si>
  <si>
    <t>Ijsklimstijgijzers</t>
  </si>
  <si>
    <t>ijs 1</t>
  </si>
  <si>
    <t>Black Diamond</t>
  </si>
  <si>
    <t>ijs 2</t>
  </si>
  <si>
    <t>ijs 3</t>
  </si>
  <si>
    <t>Black Diamond cyborg pro</t>
  </si>
  <si>
    <t>snelsluit voor en achter</t>
  </si>
  <si>
    <t>ijs 4</t>
  </si>
  <si>
    <t>ijs 5</t>
  </si>
  <si>
    <t>Black Diamond cyborg clip</t>
  </si>
  <si>
    <t>ijs 6</t>
  </si>
  <si>
    <t>Helmen</t>
  </si>
  <si>
    <t>Edelrid</t>
  </si>
  <si>
    <t>rood</t>
  </si>
  <si>
    <t>wit</t>
  </si>
  <si>
    <t>Black diamond quarter dome</t>
  </si>
  <si>
    <t>Beal Mercury</t>
  </si>
  <si>
    <t>Rock Helmet</t>
  </si>
  <si>
    <t>Edelrid Zodiac</t>
  </si>
  <si>
    <t>Wit</t>
  </si>
  <si>
    <t>Edelrid oranje 2018</t>
  </si>
  <si>
    <t>Edelrid rood 2018</t>
  </si>
  <si>
    <t>Edelrid wit 2018</t>
  </si>
  <si>
    <t>Edelrid blauw 2018</t>
  </si>
  <si>
    <t>nuts</t>
  </si>
  <si>
    <t>dmm nut nr 2</t>
  </si>
  <si>
    <t>dmm nut nr 3</t>
  </si>
  <si>
    <t>dmm nut nr 4</t>
  </si>
  <si>
    <t>dmm nut nr 5</t>
  </si>
  <si>
    <t>dmm nut nr 6</t>
  </si>
  <si>
    <t>dmm nut nr 7</t>
  </si>
  <si>
    <t>dmm nut nr 8</t>
  </si>
  <si>
    <t>dmm nut nr 9</t>
  </si>
  <si>
    <t>dmm nut nr 10</t>
  </si>
  <si>
    <t>black diamond nut nr 5</t>
  </si>
  <si>
    <t>black diamond nut nr 6</t>
  </si>
  <si>
    <t>black diamond nut nr 7</t>
  </si>
  <si>
    <t>black diamond nut nr 8</t>
  </si>
  <si>
    <t>black diamond nut nr 9</t>
  </si>
  <si>
    <t>black diamond nut nr 10</t>
  </si>
  <si>
    <t>black diamond nut nr 11</t>
  </si>
  <si>
    <t>salewa nut nr 8</t>
  </si>
  <si>
    <t>cams</t>
  </si>
  <si>
    <t>Black Diamond Camalot 0.4</t>
  </si>
  <si>
    <t>2011/2014/2018</t>
  </si>
  <si>
    <t>Black Diamond Camalot 0.5</t>
  </si>
  <si>
    <t>2009/2011/2014/2017/2018</t>
  </si>
  <si>
    <t>Black Diamond Camalot 0.75</t>
  </si>
  <si>
    <t>2009/2011/2014/2015/2016</t>
  </si>
  <si>
    <t>Black Diamond Camalot 1</t>
  </si>
  <si>
    <t>2009/2011/2014/2015/2019</t>
  </si>
  <si>
    <t>Black Diamond Camalot 2</t>
  </si>
  <si>
    <t>2009/2011/2014</t>
  </si>
  <si>
    <t>Black Diamond Camalot 3</t>
  </si>
  <si>
    <t>Black Diamond Camalot 5.5</t>
  </si>
  <si>
    <t>onbekende geschiedenis, niet voor verhuur</t>
  </si>
  <si>
    <t>Camp Tricams EVO</t>
  </si>
  <si>
    <t>maat 0.25, 0.5, 1.0, 1.5</t>
  </si>
  <si>
    <t>Dmm Dragon cam 6</t>
  </si>
  <si>
    <t>Black Diamond Camalot 5</t>
  </si>
  <si>
    <t>Black Diamond Camalot 6</t>
  </si>
  <si>
    <t>Hex</t>
  </si>
  <si>
    <t>nummer</t>
  </si>
  <si>
    <t xml:space="preserve">Black diamond Hex </t>
  </si>
  <si>
    <t>maat 4, 5, 6, 7, 8, 9, 10</t>
  </si>
  <si>
    <t>bivakzakken</t>
  </si>
  <si>
    <t>Pieps</t>
  </si>
  <si>
    <t>2 persoons, lichtgroen</t>
  </si>
  <si>
    <t>LACD Bivy Bag Light II</t>
  </si>
  <si>
    <t>2p, oranje</t>
  </si>
  <si>
    <t>bouldermat</t>
  </si>
  <si>
    <t>Bmat 1</t>
  </si>
  <si>
    <t xml:space="preserve">groen/zwart. </t>
  </si>
  <si>
    <t>Inclusief klein matje Bmat 1 bis</t>
  </si>
  <si>
    <t>Bmat 2</t>
  </si>
  <si>
    <t>Blauw/zwart</t>
  </si>
  <si>
    <t>Bmat 3</t>
  </si>
  <si>
    <t>Lost Arrow</t>
  </si>
  <si>
    <t>zwart</t>
  </si>
  <si>
    <t>Bmat 4</t>
  </si>
  <si>
    <t>Chillaz</t>
  </si>
  <si>
    <t>rood/blauw</t>
  </si>
  <si>
    <t>Afschrijven?</t>
  </si>
  <si>
    <t>Bmat 5</t>
  </si>
  <si>
    <t>Geel</t>
  </si>
  <si>
    <t>Bmat 6</t>
  </si>
  <si>
    <t>LACD Spotmaster</t>
  </si>
  <si>
    <t>Zwart/rood</t>
  </si>
  <si>
    <t>setjes</t>
  </si>
  <si>
    <t>Camp</t>
  </si>
  <si>
    <t>1 snapper mist dus 1 setje minder</t>
  </si>
  <si>
    <t>Black Diamond Positron</t>
  </si>
  <si>
    <t>klettersteigsets</t>
  </si>
  <si>
    <t>edelrid cable lite 2.2</t>
  </si>
  <si>
    <t>door recall gratis vervangen</t>
  </si>
  <si>
    <t>Karabiners</t>
  </si>
  <si>
    <t>Groot</t>
  </si>
  <si>
    <t>grijs met groene schroef</t>
  </si>
  <si>
    <t>Salewa</t>
  </si>
  <si>
    <t>Rood met grijsblauwe schroef</t>
  </si>
  <si>
    <t>Mammut</t>
  </si>
  <si>
    <t>Blank aluminium met blauwe schroef</t>
  </si>
  <si>
    <t>Blank alu/blauwe schroef</t>
  </si>
  <si>
    <t>Stubai</t>
  </si>
  <si>
    <t>rood met grijsblauwe schroef</t>
  </si>
  <si>
    <t>Onbekend</t>
  </si>
  <si>
    <t>Klein</t>
  </si>
  <si>
    <t>Blank alu met groene schroef</t>
  </si>
  <si>
    <t>Blank alu met blauwe schroef</t>
  </si>
  <si>
    <t>Simond</t>
  </si>
  <si>
    <t>geel met zwart</t>
  </si>
  <si>
    <t>Snappers los</t>
  </si>
  <si>
    <t>Blauw</t>
  </si>
  <si>
    <t>gebruikt voor cams</t>
  </si>
  <si>
    <t>Blank/lichtblauw</t>
  </si>
  <si>
    <t>Slinges</t>
  </si>
  <si>
    <t>Beal</t>
  </si>
  <si>
    <t>Paars</t>
  </si>
  <si>
    <t>Batch: M002330415 afschrijven</t>
  </si>
  <si>
    <t>Gordel</t>
  </si>
  <si>
    <t>Petzl Corax</t>
  </si>
  <si>
    <t>Vervangen?</t>
  </si>
  <si>
    <t>Ijsboren</t>
  </si>
  <si>
    <t>Black Diamond Express</t>
  </si>
  <si>
    <t>19cm</t>
  </si>
  <si>
    <t>Overig</t>
  </si>
  <si>
    <t>Clipstick</t>
  </si>
  <si>
    <t xml:space="preserve">zwart en nu met rode tape
</t>
  </si>
  <si>
    <t>bovenste deel stuk gerepareerd metrood tape</t>
  </si>
  <si>
    <t>opmerkingen</t>
  </si>
  <si>
    <t>pieps</t>
  </si>
  <si>
    <t>Mammut Barryvox pulse</t>
  </si>
  <si>
    <t>rood, inclusief borstgordel</t>
  </si>
  <si>
    <t>Mammut Barryvox Element</t>
  </si>
  <si>
    <t>groen, inclusief borstgordel</t>
  </si>
  <si>
    <t>Mammut Barryvox</t>
  </si>
  <si>
    <t>Grijs oranje</t>
  </si>
  <si>
    <t>schep</t>
  </si>
  <si>
    <t>Black Diamond Lynx</t>
  </si>
  <si>
    <t>grijs blad, zwarte steel</t>
  </si>
  <si>
    <t xml:space="preserve">Vaude </t>
  </si>
  <si>
    <t>oranje blad, zwarte steel, oranje handvat</t>
  </si>
  <si>
    <t>BCA Tour shovel</t>
  </si>
  <si>
    <t>geel blad, zilvere steel, zwart handvat</t>
  </si>
  <si>
    <t>blauw blad, zwarte steel</t>
  </si>
  <si>
    <t>rood blad, zwarte steel, rood handvat</t>
  </si>
  <si>
    <t>BCA Badger</t>
  </si>
  <si>
    <t>Geel blad, zwarte steel, geel handvat</t>
  </si>
  <si>
    <t>sonde</t>
  </si>
  <si>
    <t>Vaude Fastfix Probe</t>
  </si>
  <si>
    <t>zwart/blauw, rood zakje</t>
  </si>
  <si>
    <t>BCA stealth 240</t>
  </si>
  <si>
    <t>240 cm, zilver</t>
  </si>
  <si>
    <t>Mammut 240</t>
  </si>
  <si>
    <t xml:space="preserve"> </t>
  </si>
  <si>
    <t>lengte</t>
  </si>
  <si>
    <t>opmerking</t>
  </si>
  <si>
    <t>Dubbeltouw</t>
  </si>
  <si>
    <t>Beal cobra II 8.6 unicore</t>
  </si>
  <si>
    <t>50/50</t>
  </si>
  <si>
    <t>blauw/rood, golden dry</t>
  </si>
  <si>
    <t>groen/rood, golden dry</t>
  </si>
  <si>
    <t>2013/2016</t>
  </si>
  <si>
    <t>blauw/groen, golden dry</t>
  </si>
  <si>
    <t>60/60</t>
  </si>
  <si>
    <t>blauw/groen (donkerder), golden dry</t>
  </si>
  <si>
    <t>Paars/blauw</t>
  </si>
  <si>
    <t>Groen/roze</t>
  </si>
  <si>
    <t>Edelrid starling pro dry</t>
  </si>
  <si>
    <t>groen/oranje</t>
  </si>
  <si>
    <t>Edelrid Kestrel pro dry</t>
  </si>
  <si>
    <t>Fel Groen/Donker Groen-Blauw</t>
  </si>
  <si>
    <t>Alpentouw</t>
  </si>
  <si>
    <t>Beal joker</t>
  </si>
  <si>
    <t>50 m</t>
  </si>
  <si>
    <t>roze</t>
  </si>
  <si>
    <t>groen (anis), geimpregneerd</t>
  </si>
  <si>
    <t>roze/blauw</t>
  </si>
  <si>
    <t>Beal Tiger</t>
  </si>
  <si>
    <t>Oranje met gekleurde banden</t>
  </si>
  <si>
    <t>Ingekort 70m-touw</t>
  </si>
  <si>
    <t>50m</t>
  </si>
  <si>
    <t>Rood groen/blauw/wit gekleurde band</t>
  </si>
  <si>
    <t>Edelrid swift pro dry oase</t>
  </si>
  <si>
    <t>groen met zwarte band</t>
  </si>
  <si>
    <t>Statisch touw</t>
  </si>
  <si>
    <t>Beal static</t>
  </si>
  <si>
    <t>30 m</t>
  </si>
  <si>
    <t>wit/rood</t>
  </si>
  <si>
    <t>wit/zwart</t>
  </si>
  <si>
    <t>Sportklimtouw</t>
  </si>
  <si>
    <t>Beal Diablo</t>
  </si>
  <si>
    <t>70 m</t>
  </si>
  <si>
    <t>Groen met blauw/rode streep</t>
  </si>
  <si>
    <t>60 m</t>
  </si>
  <si>
    <t>verplaatst naar de hal</t>
  </si>
  <si>
    <t>68m</t>
  </si>
  <si>
    <t>Rood met blauw/gele banden</t>
  </si>
  <si>
    <t>Beal Zonsi</t>
  </si>
  <si>
    <t>Oranje/zwart</t>
  </si>
  <si>
    <t>Edelrid Python blauw 70m (2018)</t>
  </si>
  <si>
    <t>Blauw met zwarte banden</t>
  </si>
  <si>
    <t>Edelrid Python rood 70m (2018)</t>
  </si>
  <si>
    <t>Rood met zwarte banden</t>
  </si>
  <si>
    <t>Edelrid cobra</t>
  </si>
  <si>
    <t>70m</t>
  </si>
  <si>
    <t>Donker Rood/Zwart</t>
  </si>
  <si>
    <t>Donker Blauw/Zwart</t>
  </si>
  <si>
    <t>Hallentouw</t>
  </si>
  <si>
    <t>Beal Zonsi (56m) (2017)</t>
  </si>
  <si>
    <t>56m</t>
  </si>
  <si>
    <t>61m</t>
  </si>
  <si>
    <t>Geel met gekleurde banden</t>
  </si>
  <si>
    <t>afgeschreven</t>
  </si>
  <si>
    <t>Beal Tiger Rood (68m) (2016)</t>
  </si>
  <si>
    <t>Rood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</si>
</sst>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0"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1D1B10"/>
      <name val="Calibri"/>
    </font>
    <font>
      <b/>
      <i/>
      <sz val="12"/>
      <color rgb="FF000000"/>
      <name val="Calibri"/>
    </font>
    <font>
      <sz val="12"/>
      <name val="Calibri"/>
    </font>
    <font>
      <sz val="12"/>
      <name val="Calibri"/>
    </font>
    <font>
      <b/>
      <sz val="12"/>
      <name val="Calibri"/>
    </font>
    <font>
      <sz val="12"/>
      <color rgb="FF1D1B10"/>
      <name val="Calibri"/>
    </font>
    <font>
      <sz val="11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6AA84F"/>
        <bgColor rgb="FF6AA84F"/>
      </patternFill>
    </fill>
    <fill>
      <patternFill patternType="solid">
        <fgColor rgb="FF76923C"/>
        <bgColor rgb="FF76923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2" fillId="3" borderId="1" xfId="0" applyFont="1" applyFill="1" applyBorder="1"/>
    <xf numFmtId="0" fontId="1" fillId="4" borderId="1" xfId="0" applyFont="1" applyFill="1" applyBorder="1"/>
    <xf numFmtId="0" fontId="3" fillId="5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4" fillId="0" borderId="0" xfId="0" applyFont="1" applyAlignment="1"/>
    <xf numFmtId="0" fontId="0" fillId="7" borderId="1" xfId="0" applyFont="1" applyFill="1" applyBorder="1"/>
    <xf numFmtId="0" fontId="0" fillId="0" borderId="0" xfId="0" applyFont="1"/>
    <xf numFmtId="0" fontId="0" fillId="4" borderId="1" xfId="0" applyFont="1" applyFill="1" applyBorder="1"/>
    <xf numFmtId="0" fontId="0" fillId="7" borderId="0" xfId="0" applyFont="1" applyFill="1" applyAlignment="1"/>
    <xf numFmtId="0" fontId="3" fillId="5" borderId="1" xfId="0" applyFont="1" applyFill="1" applyBorder="1" applyAlignment="1"/>
    <xf numFmtId="0" fontId="3" fillId="4" borderId="1" xfId="0" applyFont="1" applyFill="1" applyBorder="1"/>
    <xf numFmtId="0" fontId="0" fillId="0" borderId="0" xfId="0" applyFont="1" applyAlignment="1"/>
    <xf numFmtId="0" fontId="5" fillId="0" borderId="0" xfId="0" applyFont="1"/>
    <xf numFmtId="0" fontId="3" fillId="4" borderId="1" xfId="0" applyFont="1" applyFill="1" applyBorder="1" applyAlignment="1"/>
    <xf numFmtId="164" fontId="3" fillId="5" borderId="1" xfId="0" applyNumberFormat="1" applyFont="1" applyFill="1" applyBorder="1" applyAlignment="1"/>
    <xf numFmtId="0" fontId="6" fillId="4" borderId="1" xfId="0" applyFont="1" applyFill="1" applyBorder="1"/>
    <xf numFmtId="0" fontId="5" fillId="4" borderId="1" xfId="0" applyFont="1" applyFill="1" applyBorder="1"/>
    <xf numFmtId="0" fontId="1" fillId="4" borderId="1" xfId="0" applyFont="1" applyFill="1" applyBorder="1" applyAlignment="1"/>
    <xf numFmtId="0" fontId="0" fillId="7" borderId="1" xfId="0" applyFont="1" applyFill="1" applyBorder="1" applyAlignment="1"/>
    <xf numFmtId="0" fontId="7" fillId="3" borderId="1" xfId="0" applyFont="1" applyFill="1" applyBorder="1"/>
    <xf numFmtId="0" fontId="0" fillId="4" borderId="1" xfId="0" applyFont="1" applyFill="1" applyBorder="1" applyAlignment="1"/>
    <xf numFmtId="0" fontId="1" fillId="0" borderId="0" xfId="0" applyFont="1"/>
    <xf numFmtId="0" fontId="0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3" borderId="0" xfId="0" applyFont="1" applyFill="1" applyAlignment="1"/>
    <xf numFmtId="0" fontId="8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000"/>
  <sheetViews>
    <sheetView zoomScale="70" zoomScaleNormal="70" workbookViewId="0">
      <pane ySplit="1" topLeftCell="A2" activePane="bottomLeft" state="frozen"/>
      <selection pane="bottomLeft" activeCell="A73" sqref="A73:XFD77"/>
    </sheetView>
  </sheetViews>
  <sheetFormatPr defaultColWidth="11.25" defaultRowHeight="15" customHeight="1"/>
  <cols>
    <col min="1" max="1" width="19.75" customWidth="1"/>
    <col min="2" max="2" width="9.5" customWidth="1"/>
    <col min="3" max="3" width="27.25" customWidth="1"/>
    <col min="4" max="4" width="27" customWidth="1"/>
    <col min="5" max="5" width="17" customWidth="1"/>
    <col min="6" max="6" width="31.375" customWidth="1"/>
    <col min="7" max="8" width="13.5" customWidth="1"/>
    <col min="9" max="9" width="8.625" customWidth="1"/>
    <col min="10" max="26" width="8.5" customWidth="1"/>
  </cols>
  <sheetData>
    <row r="1" spans="1:26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4" t="s">
        <v>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hidden="1" customHeight="1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hidden="1" customHeight="1">
      <c r="A3" s="6" t="s">
        <v>9</v>
      </c>
      <c r="B3" s="7"/>
      <c r="C3" s="7"/>
      <c r="D3" s="7"/>
      <c r="E3" s="7"/>
      <c r="F3" s="7"/>
      <c r="G3" s="6">
        <f t="shared" ref="G3:H3" si="0">SUM(G4:G33)</f>
        <v>28</v>
      </c>
      <c r="H3" s="6">
        <f t="shared" si="0"/>
        <v>28</v>
      </c>
      <c r="I3" s="4">
        <f t="shared" ref="I3:I22" si="1">H3-G3</f>
        <v>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hidden="1" customHeight="1">
      <c r="C4" s="8" t="s">
        <v>10</v>
      </c>
      <c r="D4" t="s">
        <v>11</v>
      </c>
      <c r="G4" s="9">
        <v>1</v>
      </c>
      <c r="H4" s="9">
        <v>1</v>
      </c>
      <c r="I4" s="4">
        <f t="shared" si="1"/>
        <v>0</v>
      </c>
    </row>
    <row r="5" spans="1:26" ht="15.75" hidden="1" customHeight="1">
      <c r="C5" s="8" t="s">
        <v>12</v>
      </c>
      <c r="D5" t="s">
        <v>13</v>
      </c>
      <c r="E5">
        <v>2003</v>
      </c>
      <c r="G5" s="9">
        <v>1</v>
      </c>
      <c r="H5" s="9">
        <v>1</v>
      </c>
      <c r="I5" s="4">
        <f t="shared" si="1"/>
        <v>0</v>
      </c>
    </row>
    <row r="6" spans="1:26" ht="15.75" hidden="1" customHeight="1">
      <c r="C6" s="8" t="s">
        <v>14</v>
      </c>
      <c r="D6" t="s">
        <v>15</v>
      </c>
      <c r="E6">
        <v>2006</v>
      </c>
      <c r="G6" s="9">
        <v>1</v>
      </c>
      <c r="H6" s="9">
        <v>1</v>
      </c>
      <c r="I6" s="4">
        <f t="shared" si="1"/>
        <v>0</v>
      </c>
    </row>
    <row r="7" spans="1:26" ht="15.75" hidden="1" customHeight="1">
      <c r="C7" s="8" t="s">
        <v>14</v>
      </c>
      <c r="D7" t="s">
        <v>16</v>
      </c>
      <c r="E7">
        <v>2006</v>
      </c>
      <c r="G7" s="9">
        <v>1</v>
      </c>
      <c r="H7" s="9">
        <v>1</v>
      </c>
      <c r="I7" s="4">
        <f t="shared" si="1"/>
        <v>0</v>
      </c>
    </row>
    <row r="8" spans="1:26" ht="15.75" hidden="1" customHeight="1">
      <c r="C8" s="8" t="s">
        <v>17</v>
      </c>
      <c r="D8" t="s">
        <v>18</v>
      </c>
      <c r="E8">
        <v>2009</v>
      </c>
      <c r="G8" s="9">
        <v>1</v>
      </c>
      <c r="H8" s="9">
        <v>1</v>
      </c>
      <c r="I8" s="4">
        <f t="shared" si="1"/>
        <v>0</v>
      </c>
    </row>
    <row r="9" spans="1:26" ht="15.75" hidden="1" customHeight="1">
      <c r="C9" s="8" t="s">
        <v>19</v>
      </c>
      <c r="D9" t="s">
        <v>20</v>
      </c>
      <c r="E9">
        <v>2007</v>
      </c>
      <c r="G9" s="9">
        <v>1</v>
      </c>
      <c r="H9" s="9">
        <v>1</v>
      </c>
      <c r="I9" s="4">
        <f t="shared" si="1"/>
        <v>0</v>
      </c>
    </row>
    <row r="10" spans="1:26" ht="15.75" hidden="1" customHeight="1">
      <c r="C10" s="8" t="s">
        <v>19</v>
      </c>
      <c r="D10" t="s">
        <v>21</v>
      </c>
      <c r="E10">
        <v>2012</v>
      </c>
      <c r="G10" s="9">
        <v>1</v>
      </c>
      <c r="H10" s="9">
        <v>1</v>
      </c>
      <c r="I10" s="4">
        <f t="shared" si="1"/>
        <v>0</v>
      </c>
    </row>
    <row r="11" spans="1:26" ht="15.75" hidden="1" customHeight="1">
      <c r="C11" s="8" t="s">
        <v>19</v>
      </c>
      <c r="D11" t="s">
        <v>22</v>
      </c>
      <c r="E11">
        <v>2012</v>
      </c>
      <c r="G11" s="9">
        <v>1</v>
      </c>
      <c r="H11" s="9">
        <v>1</v>
      </c>
      <c r="I11" s="4">
        <f t="shared" si="1"/>
        <v>0</v>
      </c>
    </row>
    <row r="12" spans="1:26" ht="15.75" hidden="1" customHeight="1">
      <c r="C12" s="8" t="s">
        <v>23</v>
      </c>
      <c r="D12" t="s">
        <v>24</v>
      </c>
      <c r="E12">
        <v>2014</v>
      </c>
      <c r="G12" s="9">
        <v>1</v>
      </c>
      <c r="H12" s="9">
        <v>1</v>
      </c>
      <c r="I12" s="4">
        <f t="shared" si="1"/>
        <v>0</v>
      </c>
    </row>
    <row r="13" spans="1:26" ht="15.75" hidden="1" customHeight="1">
      <c r="C13" s="8" t="s">
        <v>19</v>
      </c>
      <c r="D13" t="s">
        <v>25</v>
      </c>
      <c r="E13">
        <v>2014</v>
      </c>
      <c r="G13" s="9">
        <v>1</v>
      </c>
      <c r="H13" s="9">
        <v>1</v>
      </c>
      <c r="I13" s="4">
        <f t="shared" si="1"/>
        <v>0</v>
      </c>
    </row>
    <row r="14" spans="1:26" ht="15.75" hidden="1" customHeight="1">
      <c r="C14" s="8" t="s">
        <v>26</v>
      </c>
      <c r="D14" t="s">
        <v>27</v>
      </c>
      <c r="E14">
        <v>2014</v>
      </c>
      <c r="G14" s="9">
        <v>1</v>
      </c>
      <c r="H14" s="9">
        <v>1</v>
      </c>
      <c r="I14" s="4">
        <f t="shared" si="1"/>
        <v>0</v>
      </c>
    </row>
    <row r="15" spans="1:26" ht="15.75" hidden="1" customHeight="1">
      <c r="C15" s="8" t="s">
        <v>28</v>
      </c>
      <c r="D15" t="s">
        <v>24</v>
      </c>
      <c r="E15">
        <v>2015</v>
      </c>
      <c r="G15" s="9">
        <v>1</v>
      </c>
      <c r="H15" s="9">
        <v>1</v>
      </c>
      <c r="I15" s="4">
        <f t="shared" si="1"/>
        <v>0</v>
      </c>
    </row>
    <row r="16" spans="1:26" ht="15.75" hidden="1" customHeight="1">
      <c r="C16" s="8" t="s">
        <v>19</v>
      </c>
      <c r="D16" t="s">
        <v>29</v>
      </c>
      <c r="E16">
        <v>2015</v>
      </c>
      <c r="G16" s="9">
        <v>1</v>
      </c>
      <c r="H16" s="9">
        <v>1</v>
      </c>
      <c r="I16" s="4">
        <f t="shared" si="1"/>
        <v>0</v>
      </c>
    </row>
    <row r="17" spans="3:9" ht="15.75" hidden="1" customHeight="1">
      <c r="C17" s="8" t="s">
        <v>19</v>
      </c>
      <c r="D17" t="s">
        <v>30</v>
      </c>
      <c r="E17">
        <v>2015</v>
      </c>
      <c r="G17" s="9">
        <v>1</v>
      </c>
      <c r="H17" s="9">
        <v>1</v>
      </c>
      <c r="I17" s="4">
        <f t="shared" si="1"/>
        <v>0</v>
      </c>
    </row>
    <row r="18" spans="3:9" ht="15.75" hidden="1" customHeight="1">
      <c r="C18" s="8" t="s">
        <v>19</v>
      </c>
      <c r="D18" t="s">
        <v>29</v>
      </c>
      <c r="E18">
        <v>2016</v>
      </c>
      <c r="G18" s="9">
        <v>1</v>
      </c>
      <c r="H18" s="9">
        <v>1</v>
      </c>
      <c r="I18" s="4">
        <f t="shared" si="1"/>
        <v>0</v>
      </c>
    </row>
    <row r="19" spans="3:9" ht="15.75" hidden="1" customHeight="1">
      <c r="C19" s="8" t="s">
        <v>19</v>
      </c>
      <c r="D19" t="s">
        <v>29</v>
      </c>
      <c r="E19">
        <v>2016</v>
      </c>
      <c r="G19" s="9">
        <v>1</v>
      </c>
      <c r="H19" s="9">
        <v>1</v>
      </c>
      <c r="I19" s="4">
        <f t="shared" si="1"/>
        <v>0</v>
      </c>
    </row>
    <row r="20" spans="3:9" ht="15.75" hidden="1" customHeight="1">
      <c r="C20" s="8" t="s">
        <v>31</v>
      </c>
      <c r="D20" t="s">
        <v>32</v>
      </c>
      <c r="G20" s="9">
        <v>1</v>
      </c>
      <c r="H20" s="9">
        <v>1</v>
      </c>
      <c r="I20" s="4">
        <f t="shared" si="1"/>
        <v>0</v>
      </c>
    </row>
    <row r="21" spans="3:9" ht="15.75" hidden="1" customHeight="1">
      <c r="C21" s="8" t="s">
        <v>31</v>
      </c>
      <c r="D21" t="s">
        <v>32</v>
      </c>
      <c r="G21" s="9">
        <v>1</v>
      </c>
      <c r="H21" s="9">
        <v>1</v>
      </c>
      <c r="I21" s="4">
        <f t="shared" si="1"/>
        <v>0</v>
      </c>
    </row>
    <row r="22" spans="3:9" ht="15.75" hidden="1" customHeight="1">
      <c r="C22" s="8" t="s">
        <v>31</v>
      </c>
      <c r="D22" t="s">
        <v>33</v>
      </c>
      <c r="G22" s="9">
        <v>1</v>
      </c>
      <c r="H22" s="9">
        <v>1</v>
      </c>
      <c r="I22" s="4">
        <f t="shared" si="1"/>
        <v>0</v>
      </c>
    </row>
    <row r="23" spans="3:9" ht="15.75" hidden="1" customHeight="1">
      <c r="C23" s="10"/>
      <c r="I23" s="4"/>
    </row>
    <row r="24" spans="3:9" ht="17.25" hidden="1" customHeight="1">
      <c r="C24" s="8" t="s">
        <v>34</v>
      </c>
      <c r="D24" s="9" t="s">
        <v>35</v>
      </c>
      <c r="E24" s="9">
        <v>2019</v>
      </c>
      <c r="G24" s="9">
        <v>1</v>
      </c>
      <c r="H24" s="9">
        <v>1</v>
      </c>
      <c r="I24" s="4">
        <f t="shared" ref="I24:I59" si="2">H24-G24</f>
        <v>0</v>
      </c>
    </row>
    <row r="25" spans="3:9" ht="20.25" hidden="1" customHeight="1">
      <c r="C25" s="8" t="s">
        <v>34</v>
      </c>
      <c r="D25" s="9" t="s">
        <v>35</v>
      </c>
      <c r="E25" s="9">
        <v>2019</v>
      </c>
      <c r="G25" s="9">
        <v>1</v>
      </c>
      <c r="H25" s="9">
        <v>1</v>
      </c>
      <c r="I25" s="4">
        <f t="shared" si="2"/>
        <v>0</v>
      </c>
    </row>
    <row r="26" spans="3:9" ht="15.75" hidden="1">
      <c r="C26" s="8" t="s">
        <v>34</v>
      </c>
      <c r="D26" s="9" t="s">
        <v>35</v>
      </c>
      <c r="E26" s="9">
        <v>2019</v>
      </c>
      <c r="G26" s="9">
        <v>1</v>
      </c>
      <c r="H26" s="9">
        <v>1</v>
      </c>
      <c r="I26" s="4">
        <f t="shared" si="2"/>
        <v>0</v>
      </c>
    </row>
    <row r="27" spans="3:9" ht="15.75" hidden="1" customHeight="1">
      <c r="C27" s="8" t="s">
        <v>34</v>
      </c>
      <c r="D27" s="9" t="s">
        <v>35</v>
      </c>
      <c r="E27" s="9">
        <v>2019</v>
      </c>
      <c r="G27" s="9">
        <v>1</v>
      </c>
      <c r="H27" s="9">
        <v>1</v>
      </c>
      <c r="I27" s="4">
        <f t="shared" si="2"/>
        <v>0</v>
      </c>
    </row>
    <row r="28" spans="3:9" ht="15.75" hidden="1">
      <c r="C28" s="8" t="s">
        <v>36</v>
      </c>
      <c r="D28" s="9" t="s">
        <v>37</v>
      </c>
      <c r="E28" s="9">
        <v>2019</v>
      </c>
      <c r="G28" s="9">
        <v>1</v>
      </c>
      <c r="H28" s="9">
        <v>1</v>
      </c>
      <c r="I28" s="4">
        <f t="shared" si="2"/>
        <v>0</v>
      </c>
    </row>
    <row r="29" spans="3:9" ht="15.75" hidden="1">
      <c r="C29" s="8" t="s">
        <v>36</v>
      </c>
      <c r="D29" s="9" t="s">
        <v>37</v>
      </c>
      <c r="E29" s="9">
        <v>2019</v>
      </c>
      <c r="G29" s="9">
        <v>1</v>
      </c>
      <c r="H29" s="9">
        <v>1</v>
      </c>
      <c r="I29" s="4">
        <f t="shared" si="2"/>
        <v>0</v>
      </c>
    </row>
    <row r="30" spans="3:9" ht="15.75" hidden="1">
      <c r="C30" s="8" t="s">
        <v>36</v>
      </c>
      <c r="D30" s="9" t="s">
        <v>38</v>
      </c>
      <c r="E30" s="9">
        <v>2019</v>
      </c>
      <c r="G30" s="9">
        <v>1</v>
      </c>
      <c r="H30" s="9">
        <v>1</v>
      </c>
      <c r="I30" s="4">
        <f t="shared" si="2"/>
        <v>0</v>
      </c>
    </row>
    <row r="31" spans="3:9" ht="15.75" hidden="1">
      <c r="C31" s="8" t="s">
        <v>36</v>
      </c>
      <c r="D31" s="9" t="s">
        <v>39</v>
      </c>
      <c r="E31" s="9">
        <v>2019</v>
      </c>
      <c r="G31" s="9">
        <v>1</v>
      </c>
      <c r="H31" s="9">
        <v>1</v>
      </c>
      <c r="I31" s="4">
        <f t="shared" si="2"/>
        <v>0</v>
      </c>
    </row>
    <row r="32" spans="3:9" ht="15.75" hidden="1">
      <c r="C32" s="8" t="s">
        <v>36</v>
      </c>
      <c r="D32" s="9" t="s">
        <v>40</v>
      </c>
      <c r="E32" s="9">
        <v>2019</v>
      </c>
      <c r="G32" s="9">
        <v>1</v>
      </c>
      <c r="H32" s="9">
        <v>1</v>
      </c>
      <c r="I32" s="4">
        <f t="shared" si="2"/>
        <v>0</v>
      </c>
    </row>
    <row r="33" spans="1:26" ht="15.75" hidden="1">
      <c r="I33" s="4">
        <f t="shared" si="2"/>
        <v>0</v>
      </c>
    </row>
    <row r="34" spans="1:26" ht="15.75" hidden="1" customHeight="1">
      <c r="A34" s="6" t="s">
        <v>41</v>
      </c>
      <c r="B34" s="7"/>
      <c r="C34" s="7"/>
      <c r="D34" s="7"/>
      <c r="E34" s="7"/>
      <c r="F34" s="7"/>
      <c r="G34" s="6">
        <f t="shared" ref="G34:H34" si="3">SUM(G35:G43)</f>
        <v>9</v>
      </c>
      <c r="H34" s="6">
        <f t="shared" si="3"/>
        <v>9</v>
      </c>
      <c r="I34" s="4">
        <f t="shared" si="2"/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hidden="1" customHeight="1">
      <c r="A35" s="11"/>
      <c r="C35" s="10" t="s">
        <v>42</v>
      </c>
      <c r="D35" t="s">
        <v>43</v>
      </c>
      <c r="G35" s="9">
        <v>1</v>
      </c>
      <c r="H35" s="9">
        <v>1</v>
      </c>
      <c r="I35" s="4">
        <f t="shared" si="2"/>
        <v>0</v>
      </c>
    </row>
    <row r="36" spans="1:26" ht="15.75" hidden="1" customHeight="1">
      <c r="A36" s="11"/>
      <c r="C36" s="10" t="s">
        <v>42</v>
      </c>
      <c r="D36" t="s">
        <v>44</v>
      </c>
      <c r="E36">
        <v>2006</v>
      </c>
      <c r="G36" s="9">
        <v>1</v>
      </c>
      <c r="H36" s="9">
        <v>1</v>
      </c>
      <c r="I36" s="4">
        <f t="shared" si="2"/>
        <v>0</v>
      </c>
    </row>
    <row r="37" spans="1:26" ht="15.75" hidden="1" customHeight="1">
      <c r="A37" s="11"/>
      <c r="C37" s="10" t="s">
        <v>45</v>
      </c>
      <c r="D37" t="s">
        <v>46</v>
      </c>
      <c r="E37">
        <v>2007</v>
      </c>
      <c r="G37" s="9">
        <v>1</v>
      </c>
      <c r="H37" s="9">
        <v>1</v>
      </c>
      <c r="I37" s="4">
        <f t="shared" si="2"/>
        <v>0</v>
      </c>
    </row>
    <row r="38" spans="1:26" ht="15.75" hidden="1" customHeight="1">
      <c r="A38" s="11"/>
      <c r="C38" s="8" t="s">
        <v>45</v>
      </c>
      <c r="D38" t="s">
        <v>46</v>
      </c>
      <c r="E38">
        <v>2007</v>
      </c>
      <c r="G38" s="9">
        <v>1</v>
      </c>
      <c r="H38" s="9">
        <v>1</v>
      </c>
      <c r="I38" s="4">
        <f t="shared" si="2"/>
        <v>0</v>
      </c>
    </row>
    <row r="39" spans="1:26" ht="15.75" hidden="1" customHeight="1">
      <c r="A39" s="11"/>
      <c r="C39" s="10" t="s">
        <v>47</v>
      </c>
      <c r="D39" t="s">
        <v>48</v>
      </c>
      <c r="E39">
        <v>2008</v>
      </c>
      <c r="G39" s="9">
        <v>1</v>
      </c>
      <c r="H39" s="9">
        <v>1</v>
      </c>
      <c r="I39" s="4">
        <f t="shared" si="2"/>
        <v>0</v>
      </c>
    </row>
    <row r="40" spans="1:26" ht="15.75" hidden="1" customHeight="1">
      <c r="A40" s="11"/>
      <c r="C40" s="10" t="s">
        <v>47</v>
      </c>
      <c r="D40" t="s">
        <v>48</v>
      </c>
      <c r="E40">
        <v>2008</v>
      </c>
      <c r="G40" s="9">
        <v>1</v>
      </c>
      <c r="H40" s="9">
        <v>1</v>
      </c>
      <c r="I40" s="4">
        <f t="shared" si="2"/>
        <v>0</v>
      </c>
    </row>
    <row r="41" spans="1:26" ht="15.75" hidden="1" customHeight="1">
      <c r="A41" s="11"/>
      <c r="C41" s="10" t="s">
        <v>47</v>
      </c>
      <c r="D41" t="s">
        <v>49</v>
      </c>
      <c r="E41">
        <v>2008</v>
      </c>
      <c r="G41" s="9">
        <v>1</v>
      </c>
      <c r="H41" s="9">
        <v>1</v>
      </c>
      <c r="I41" s="4">
        <f t="shared" si="2"/>
        <v>0</v>
      </c>
    </row>
    <row r="42" spans="1:26" ht="15.75" hidden="1" customHeight="1">
      <c r="A42" s="11"/>
      <c r="C42" s="10" t="s">
        <v>50</v>
      </c>
      <c r="D42" t="s">
        <v>51</v>
      </c>
      <c r="E42">
        <v>2011</v>
      </c>
      <c r="G42" s="9">
        <v>1</v>
      </c>
      <c r="H42" s="9">
        <v>1</v>
      </c>
      <c r="I42" s="4">
        <f t="shared" si="2"/>
        <v>0</v>
      </c>
    </row>
    <row r="43" spans="1:26" ht="15.75" hidden="1" customHeight="1">
      <c r="A43" s="11"/>
      <c r="C43" s="10" t="s">
        <v>50</v>
      </c>
      <c r="D43" t="s">
        <v>52</v>
      </c>
      <c r="E43">
        <v>2011</v>
      </c>
      <c r="G43" s="9">
        <v>1</v>
      </c>
      <c r="H43" s="9">
        <v>1</v>
      </c>
      <c r="I43" s="4">
        <f t="shared" si="2"/>
        <v>0</v>
      </c>
    </row>
    <row r="44" spans="1:26" ht="15.75" hidden="1" customHeight="1">
      <c r="I44" s="4">
        <f t="shared" si="2"/>
        <v>0</v>
      </c>
    </row>
    <row r="45" spans="1:26" ht="15.75" hidden="1" customHeight="1">
      <c r="I45" s="4">
        <f t="shared" si="2"/>
        <v>0</v>
      </c>
    </row>
    <row r="46" spans="1:26" ht="15.75" hidden="1" customHeight="1">
      <c r="A46" s="6" t="s">
        <v>53</v>
      </c>
      <c r="B46" s="7"/>
      <c r="C46" s="7"/>
      <c r="D46" s="7"/>
      <c r="E46" s="7"/>
      <c r="F46" s="7"/>
      <c r="G46" s="6">
        <f t="shared" ref="G46:H46" si="4">SUM(G47:G58)</f>
        <v>13</v>
      </c>
      <c r="H46" s="6">
        <f t="shared" si="4"/>
        <v>13</v>
      </c>
      <c r="I46" s="4">
        <f t="shared" si="2"/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hidden="1" customHeight="1">
      <c r="A47" s="11"/>
      <c r="C47" s="10" t="s">
        <v>54</v>
      </c>
      <c r="D47" t="s">
        <v>55</v>
      </c>
      <c r="E47">
        <v>2009</v>
      </c>
      <c r="G47" s="9">
        <v>1</v>
      </c>
      <c r="H47" s="9">
        <v>1</v>
      </c>
      <c r="I47" s="4">
        <f t="shared" si="2"/>
        <v>0</v>
      </c>
    </row>
    <row r="48" spans="1:26" ht="15.75" hidden="1" customHeight="1">
      <c r="A48" s="11"/>
      <c r="C48" s="10" t="s">
        <v>54</v>
      </c>
      <c r="D48" t="s">
        <v>55</v>
      </c>
      <c r="E48">
        <v>2009</v>
      </c>
      <c r="G48" s="9">
        <v>1</v>
      </c>
      <c r="H48" s="9">
        <v>1</v>
      </c>
      <c r="I48" s="4">
        <f t="shared" si="2"/>
        <v>0</v>
      </c>
    </row>
    <row r="49" spans="1:26" ht="15.75" hidden="1" customHeight="1">
      <c r="A49" s="11"/>
      <c r="C49" s="10" t="s">
        <v>54</v>
      </c>
      <c r="D49" t="s">
        <v>55</v>
      </c>
      <c r="E49">
        <v>2011</v>
      </c>
      <c r="G49" s="9">
        <v>1</v>
      </c>
      <c r="H49" s="9">
        <v>1</v>
      </c>
      <c r="I49" s="4">
        <f t="shared" si="2"/>
        <v>0</v>
      </c>
    </row>
    <row r="50" spans="1:26" ht="15.75" hidden="1" customHeight="1">
      <c r="A50" s="11"/>
      <c r="C50" s="10" t="s">
        <v>54</v>
      </c>
      <c r="D50" t="s">
        <v>56</v>
      </c>
      <c r="E50">
        <v>2011</v>
      </c>
      <c r="G50" s="9">
        <v>1</v>
      </c>
      <c r="H50" s="9">
        <v>1</v>
      </c>
      <c r="I50" s="4">
        <f t="shared" si="2"/>
        <v>0</v>
      </c>
    </row>
    <row r="51" spans="1:26" ht="15.75" hidden="1" customHeight="1">
      <c r="A51" s="11"/>
      <c r="C51" s="10" t="s">
        <v>57</v>
      </c>
      <c r="D51" t="s">
        <v>58</v>
      </c>
      <c r="E51">
        <v>2009</v>
      </c>
      <c r="G51" s="9">
        <v>1</v>
      </c>
      <c r="H51" s="9">
        <v>1</v>
      </c>
      <c r="I51" s="4">
        <f t="shared" si="2"/>
        <v>0</v>
      </c>
    </row>
    <row r="52" spans="1:26" ht="15.75" hidden="1" customHeight="1">
      <c r="A52" s="11"/>
      <c r="C52" s="10" t="s">
        <v>57</v>
      </c>
      <c r="D52" t="s">
        <v>58</v>
      </c>
      <c r="E52">
        <v>2014</v>
      </c>
      <c r="G52" s="9">
        <v>1</v>
      </c>
      <c r="H52" s="9">
        <v>1</v>
      </c>
      <c r="I52" s="4">
        <f t="shared" si="2"/>
        <v>0</v>
      </c>
    </row>
    <row r="53" spans="1:26" ht="15.75" hidden="1" customHeight="1">
      <c r="A53" s="11"/>
      <c r="C53" s="10" t="s">
        <v>57</v>
      </c>
      <c r="D53" t="s">
        <v>58</v>
      </c>
      <c r="E53">
        <v>2014</v>
      </c>
      <c r="F53" t="s">
        <v>59</v>
      </c>
      <c r="G53" s="9">
        <v>1</v>
      </c>
      <c r="H53" s="9">
        <v>1</v>
      </c>
      <c r="I53" s="4">
        <f t="shared" si="2"/>
        <v>0</v>
      </c>
    </row>
    <row r="54" spans="1:26" ht="15.75" hidden="1" customHeight="1">
      <c r="C54" s="10" t="s">
        <v>57</v>
      </c>
      <c r="D54" t="s">
        <v>60</v>
      </c>
      <c r="E54">
        <v>2014</v>
      </c>
      <c r="F54" t="s">
        <v>59</v>
      </c>
      <c r="G54" s="9">
        <v>1</v>
      </c>
      <c r="H54" s="9">
        <v>1</v>
      </c>
      <c r="I54" s="4">
        <f t="shared" si="2"/>
        <v>0</v>
      </c>
    </row>
    <row r="55" spans="1:26" ht="15.75" hidden="1" customHeight="1">
      <c r="C55" s="10" t="s">
        <v>57</v>
      </c>
      <c r="D55" t="s">
        <v>60</v>
      </c>
      <c r="E55">
        <v>2014</v>
      </c>
      <c r="G55" s="9">
        <v>1</v>
      </c>
      <c r="H55" s="9">
        <v>1</v>
      </c>
      <c r="I55" s="4">
        <f t="shared" si="2"/>
        <v>0</v>
      </c>
    </row>
    <row r="56" spans="1:26" ht="15.75" hidden="1" customHeight="1">
      <c r="C56" s="10" t="s">
        <v>61</v>
      </c>
      <c r="E56">
        <v>2017</v>
      </c>
      <c r="G56" s="9">
        <v>2</v>
      </c>
      <c r="H56" s="9">
        <v>2</v>
      </c>
      <c r="I56" s="4">
        <f t="shared" si="2"/>
        <v>0</v>
      </c>
    </row>
    <row r="57" spans="1:26" ht="15.75" hidden="1" customHeight="1">
      <c r="C57" s="10" t="s">
        <v>62</v>
      </c>
      <c r="D57" t="s">
        <v>63</v>
      </c>
      <c r="E57">
        <v>2017</v>
      </c>
      <c r="G57" s="9">
        <v>1</v>
      </c>
      <c r="H57" s="9">
        <v>1</v>
      </c>
      <c r="I57" s="4">
        <f t="shared" si="2"/>
        <v>0</v>
      </c>
    </row>
    <row r="58" spans="1:26" ht="15.75" hidden="1" customHeight="1">
      <c r="C58" s="10" t="s">
        <v>62</v>
      </c>
      <c r="D58" t="s">
        <v>63</v>
      </c>
      <c r="E58">
        <v>2017</v>
      </c>
      <c r="G58" s="9">
        <v>1</v>
      </c>
      <c r="H58" s="9">
        <v>1</v>
      </c>
      <c r="I58" s="4">
        <f t="shared" si="2"/>
        <v>0</v>
      </c>
    </row>
    <row r="59" spans="1:26" ht="15.75" hidden="1" customHeight="1">
      <c r="I59" s="4">
        <f t="shared" si="2"/>
        <v>0</v>
      </c>
    </row>
    <row r="60" spans="1:26" ht="15.75" hidden="1" customHeight="1">
      <c r="A60" s="5" t="s">
        <v>64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6" t="s">
        <v>65</v>
      </c>
      <c r="B61" s="7"/>
      <c r="C61" s="7"/>
      <c r="D61" s="7"/>
      <c r="E61" s="7"/>
      <c r="F61" s="7"/>
      <c r="G61" s="6">
        <f>SUM(G62:G81)</f>
        <v>16</v>
      </c>
      <c r="H61" s="6">
        <f>SUM(H62:H81)</f>
        <v>20</v>
      </c>
      <c r="I61" s="4">
        <f t="shared" ref="I61:I166" si="5">H61-G61</f>
        <v>4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hidden="1" customHeight="1">
      <c r="B62" t="s">
        <v>66</v>
      </c>
      <c r="C62" s="10" t="s">
        <v>67</v>
      </c>
      <c r="E62">
        <v>2012</v>
      </c>
      <c r="G62" s="9">
        <v>1</v>
      </c>
      <c r="H62" s="9">
        <v>1</v>
      </c>
      <c r="I62" s="4">
        <f t="shared" si="5"/>
        <v>0</v>
      </c>
    </row>
    <row r="63" spans="1:26" ht="15.75" hidden="1" customHeight="1">
      <c r="B63" t="s">
        <v>68</v>
      </c>
      <c r="C63" s="10" t="s">
        <v>67</v>
      </c>
      <c r="E63">
        <v>2012</v>
      </c>
      <c r="G63" s="9">
        <v>1</v>
      </c>
      <c r="H63" s="9">
        <v>1</v>
      </c>
      <c r="I63" s="4">
        <f t="shared" si="5"/>
        <v>0</v>
      </c>
    </row>
    <row r="64" spans="1:26" ht="15.75" hidden="1" customHeight="1">
      <c r="B64" t="s">
        <v>69</v>
      </c>
      <c r="C64" s="10" t="s">
        <v>67</v>
      </c>
      <c r="E64">
        <v>2012</v>
      </c>
      <c r="G64" s="9">
        <v>1</v>
      </c>
      <c r="H64" s="9">
        <v>1</v>
      </c>
      <c r="I64" s="4">
        <f t="shared" si="5"/>
        <v>0</v>
      </c>
    </row>
    <row r="65" spans="2:9" ht="15.75" hidden="1" customHeight="1">
      <c r="B65" t="s">
        <v>70</v>
      </c>
      <c r="C65" s="10" t="s">
        <v>67</v>
      </c>
      <c r="E65">
        <v>2012</v>
      </c>
      <c r="G65" s="9">
        <v>1</v>
      </c>
      <c r="H65" s="9">
        <v>1</v>
      </c>
      <c r="I65" s="4">
        <f t="shared" si="5"/>
        <v>0</v>
      </c>
    </row>
    <row r="66" spans="2:9" ht="15.75" hidden="1" customHeight="1">
      <c r="B66" t="s">
        <v>71</v>
      </c>
      <c r="C66" s="10" t="s">
        <v>67</v>
      </c>
      <c r="E66">
        <v>2012</v>
      </c>
      <c r="G66" s="9">
        <v>1</v>
      </c>
      <c r="H66" s="9">
        <v>1</v>
      </c>
      <c r="I66" s="4">
        <f t="shared" si="5"/>
        <v>0</v>
      </c>
    </row>
    <row r="67" spans="2:9" ht="15.75" hidden="1" customHeight="1">
      <c r="B67" t="s">
        <v>72</v>
      </c>
      <c r="C67" s="10" t="s">
        <v>67</v>
      </c>
      <c r="E67">
        <v>2015</v>
      </c>
      <c r="G67" s="9">
        <v>1</v>
      </c>
      <c r="H67" s="9">
        <v>1</v>
      </c>
      <c r="I67" s="4">
        <f t="shared" si="5"/>
        <v>0</v>
      </c>
    </row>
    <row r="68" spans="2:9" ht="15.75" hidden="1" customHeight="1">
      <c r="B68" t="s">
        <v>73</v>
      </c>
      <c r="C68" s="10" t="s">
        <v>67</v>
      </c>
      <c r="E68">
        <v>2014</v>
      </c>
      <c r="G68" s="9">
        <v>1</v>
      </c>
      <c r="H68" s="9">
        <v>1</v>
      </c>
      <c r="I68" s="4">
        <f t="shared" si="5"/>
        <v>0</v>
      </c>
    </row>
    <row r="69" spans="2:9" ht="15.75" hidden="1" customHeight="1">
      <c r="B69" t="s">
        <v>74</v>
      </c>
      <c r="C69" s="10" t="s">
        <v>67</v>
      </c>
      <c r="E69">
        <v>2014</v>
      </c>
      <c r="G69" s="9">
        <v>1</v>
      </c>
      <c r="H69" s="9">
        <v>1</v>
      </c>
      <c r="I69" s="4">
        <f t="shared" si="5"/>
        <v>0</v>
      </c>
    </row>
    <row r="70" spans="2:9" ht="15.75" hidden="1" customHeight="1">
      <c r="B70" t="s">
        <v>75</v>
      </c>
      <c r="C70" s="10" t="s">
        <v>67</v>
      </c>
      <c r="E70">
        <v>2012</v>
      </c>
      <c r="G70" s="9">
        <v>1</v>
      </c>
      <c r="H70" s="9">
        <v>1</v>
      </c>
      <c r="I70" s="4">
        <f t="shared" si="5"/>
        <v>0</v>
      </c>
    </row>
    <row r="71" spans="2:9" ht="15.75" hidden="1" customHeight="1">
      <c r="B71" t="s">
        <v>76</v>
      </c>
      <c r="C71" s="10" t="s">
        <v>67</v>
      </c>
      <c r="E71">
        <v>2015</v>
      </c>
      <c r="G71" s="9">
        <v>1</v>
      </c>
      <c r="H71" s="9">
        <v>1</v>
      </c>
      <c r="I71" s="4">
        <f t="shared" si="5"/>
        <v>0</v>
      </c>
    </row>
    <row r="72" spans="2:9" ht="15.75" hidden="1" customHeight="1">
      <c r="B72" t="s">
        <v>77</v>
      </c>
      <c r="C72" s="10" t="s">
        <v>67</v>
      </c>
      <c r="E72">
        <v>2015</v>
      </c>
      <c r="G72" s="9">
        <v>1</v>
      </c>
      <c r="H72" s="9">
        <v>1</v>
      </c>
      <c r="I72" s="4">
        <f t="shared" si="5"/>
        <v>0</v>
      </c>
    </row>
    <row r="73" spans="2:9" ht="15.75" hidden="1" customHeight="1">
      <c r="B73" t="s">
        <v>78</v>
      </c>
      <c r="C73" s="10" t="s">
        <v>67</v>
      </c>
      <c r="E73">
        <v>2016</v>
      </c>
      <c r="G73" s="9">
        <v>1</v>
      </c>
      <c r="H73" s="9">
        <v>1</v>
      </c>
      <c r="I73" s="4">
        <f t="shared" si="5"/>
        <v>0</v>
      </c>
    </row>
    <row r="74" spans="2:9" ht="15.75" hidden="1" customHeight="1">
      <c r="C74" s="13" t="s">
        <v>79</v>
      </c>
      <c r="E74" s="9">
        <v>2018</v>
      </c>
      <c r="G74" s="9">
        <v>1</v>
      </c>
      <c r="H74" s="9">
        <v>1</v>
      </c>
      <c r="I74" s="4">
        <f t="shared" si="5"/>
        <v>0</v>
      </c>
    </row>
    <row r="75" spans="2:9" ht="15.75" hidden="1" customHeight="1">
      <c r="C75" s="13" t="s">
        <v>79</v>
      </c>
      <c r="E75" s="9">
        <v>2018</v>
      </c>
      <c r="G75" s="9">
        <v>1</v>
      </c>
      <c r="H75" s="9">
        <v>1</v>
      </c>
      <c r="I75" s="4">
        <f t="shared" si="5"/>
        <v>0</v>
      </c>
    </row>
    <row r="76" spans="2:9" ht="15.75" hidden="1" customHeight="1">
      <c r="C76" s="13" t="s">
        <v>79</v>
      </c>
      <c r="E76" s="9">
        <v>2018</v>
      </c>
      <c r="G76" s="9">
        <v>1</v>
      </c>
      <c r="H76" s="9">
        <v>1</v>
      </c>
      <c r="I76" s="4">
        <f t="shared" si="5"/>
        <v>0</v>
      </c>
    </row>
    <row r="77" spans="2:9" ht="15.75" hidden="1" customHeight="1">
      <c r="C77" s="13" t="s">
        <v>79</v>
      </c>
      <c r="E77" s="9">
        <v>2018</v>
      </c>
      <c r="G77" s="9">
        <v>1</v>
      </c>
      <c r="H77" s="9">
        <v>1</v>
      </c>
      <c r="I77" s="4">
        <f t="shared" si="5"/>
        <v>0</v>
      </c>
    </row>
    <row r="78" spans="2:9" ht="15.75" customHeight="1">
      <c r="C78" s="10" t="s">
        <v>67</v>
      </c>
      <c r="E78" s="9">
        <v>2020</v>
      </c>
      <c r="G78" s="9">
        <v>0</v>
      </c>
      <c r="H78" s="9">
        <v>1</v>
      </c>
      <c r="I78" s="4">
        <f t="shared" si="5"/>
        <v>1</v>
      </c>
    </row>
    <row r="79" spans="2:9" ht="15.75" customHeight="1">
      <c r="C79" s="13" t="s">
        <v>80</v>
      </c>
      <c r="E79" s="9">
        <v>2020</v>
      </c>
      <c r="G79" s="9">
        <v>0</v>
      </c>
      <c r="H79" s="9">
        <v>1</v>
      </c>
      <c r="I79" s="4">
        <f t="shared" si="5"/>
        <v>1</v>
      </c>
    </row>
    <row r="80" spans="2:9" ht="15.75" customHeight="1">
      <c r="C80" s="13" t="s">
        <v>80</v>
      </c>
      <c r="E80" s="9">
        <v>2020</v>
      </c>
      <c r="G80" s="9">
        <v>0</v>
      </c>
      <c r="H80" s="9">
        <v>1</v>
      </c>
      <c r="I80" s="4">
        <f t="shared" si="5"/>
        <v>1</v>
      </c>
    </row>
    <row r="81" spans="1:26" ht="15.75" customHeight="1">
      <c r="C81" s="13" t="s">
        <v>80</v>
      </c>
      <c r="E81" s="9">
        <v>2020</v>
      </c>
      <c r="G81" s="9">
        <v>0</v>
      </c>
      <c r="H81" s="9">
        <v>1</v>
      </c>
      <c r="I81" s="4">
        <f t="shared" si="5"/>
        <v>1</v>
      </c>
    </row>
    <row r="82" spans="1:26" ht="15.75" customHeight="1">
      <c r="C82" s="11"/>
      <c r="I82" s="4">
        <f t="shared" si="5"/>
        <v>0</v>
      </c>
    </row>
    <row r="83" spans="1:26" ht="15.75" hidden="1" customHeight="1">
      <c r="A83" s="6" t="s">
        <v>81</v>
      </c>
      <c r="B83" s="7"/>
      <c r="C83" s="7"/>
      <c r="D83" s="7"/>
      <c r="E83" s="7"/>
      <c r="F83" s="7"/>
      <c r="G83" s="14">
        <v>6</v>
      </c>
      <c r="H83" s="14">
        <v>6</v>
      </c>
      <c r="I83" s="4">
        <f t="shared" si="5"/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hidden="1" customHeight="1">
      <c r="B84" t="s">
        <v>82</v>
      </c>
      <c r="C84" s="10" t="s">
        <v>83</v>
      </c>
      <c r="E84">
        <v>2010</v>
      </c>
      <c r="G84" s="9">
        <v>1</v>
      </c>
      <c r="H84" s="9">
        <v>1</v>
      </c>
      <c r="I84" s="4">
        <f t="shared" si="5"/>
        <v>0</v>
      </c>
    </row>
    <row r="85" spans="1:26" ht="15.75" hidden="1" customHeight="1">
      <c r="B85" t="s">
        <v>84</v>
      </c>
      <c r="C85" s="10" t="s">
        <v>83</v>
      </c>
      <c r="E85">
        <v>2010</v>
      </c>
      <c r="G85" s="9">
        <v>1</v>
      </c>
      <c r="H85" s="9">
        <v>1</v>
      </c>
      <c r="I85" s="4">
        <f t="shared" si="5"/>
        <v>0</v>
      </c>
    </row>
    <row r="86" spans="1:26" ht="15.75" hidden="1" customHeight="1">
      <c r="B86" t="s">
        <v>85</v>
      </c>
      <c r="C86" s="10" t="s">
        <v>83</v>
      </c>
      <c r="E86">
        <v>2010</v>
      </c>
      <c r="G86" s="9">
        <v>1</v>
      </c>
      <c r="H86" s="9">
        <v>1</v>
      </c>
      <c r="I86" s="4">
        <f t="shared" si="5"/>
        <v>0</v>
      </c>
    </row>
    <row r="87" spans="1:26" ht="15.75" hidden="1" customHeight="1">
      <c r="B87" t="s">
        <v>86</v>
      </c>
      <c r="C87" s="10" t="s">
        <v>83</v>
      </c>
      <c r="E87">
        <v>2010</v>
      </c>
      <c r="G87" s="9">
        <v>1</v>
      </c>
      <c r="H87" s="9">
        <v>1</v>
      </c>
      <c r="I87" s="4">
        <f t="shared" si="5"/>
        <v>0</v>
      </c>
    </row>
    <row r="88" spans="1:26" ht="15.75" hidden="1" customHeight="1">
      <c r="B88" t="s">
        <v>87</v>
      </c>
      <c r="C88" s="10" t="s">
        <v>88</v>
      </c>
      <c r="E88">
        <v>2014</v>
      </c>
      <c r="G88" s="9">
        <v>1</v>
      </c>
      <c r="H88" s="9">
        <v>1</v>
      </c>
      <c r="I88" s="4">
        <f t="shared" si="5"/>
        <v>0</v>
      </c>
    </row>
    <row r="89" spans="1:26" ht="15.75" hidden="1" customHeight="1">
      <c r="B89" t="s">
        <v>89</v>
      </c>
      <c r="C89" s="10" t="s">
        <v>88</v>
      </c>
      <c r="E89">
        <v>2014</v>
      </c>
      <c r="G89" s="9">
        <v>1</v>
      </c>
      <c r="H89" s="9">
        <v>1</v>
      </c>
      <c r="I89" s="4">
        <f t="shared" si="5"/>
        <v>0</v>
      </c>
    </row>
    <row r="90" spans="1:26" ht="15.75" hidden="1" customHeight="1">
      <c r="I90" s="4">
        <f t="shared" si="5"/>
        <v>0</v>
      </c>
    </row>
    <row r="91" spans="1:26" ht="15.75" hidden="1" customHeight="1">
      <c r="A91" s="6" t="s">
        <v>90</v>
      </c>
      <c r="B91" s="7"/>
      <c r="C91" s="7"/>
      <c r="D91" s="7"/>
      <c r="E91" s="7"/>
      <c r="F91" s="7"/>
      <c r="G91" s="6">
        <f t="shared" ref="G91:H91" si="6">SUM(G92:G98)</f>
        <v>7</v>
      </c>
      <c r="H91" s="6">
        <f t="shared" si="6"/>
        <v>7</v>
      </c>
      <c r="I91" s="4">
        <f t="shared" si="5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hidden="1" customHeight="1">
      <c r="B92" t="s">
        <v>91</v>
      </c>
      <c r="C92" s="10" t="s">
        <v>92</v>
      </c>
      <c r="G92" s="9">
        <v>1</v>
      </c>
      <c r="H92" s="9">
        <v>1</v>
      </c>
      <c r="I92" s="4">
        <f t="shared" si="5"/>
        <v>0</v>
      </c>
    </row>
    <row r="93" spans="1:26" ht="15.75" hidden="1" customHeight="1">
      <c r="B93" t="s">
        <v>93</v>
      </c>
      <c r="C93" s="10" t="s">
        <v>94</v>
      </c>
      <c r="F93" t="s">
        <v>95</v>
      </c>
      <c r="G93" s="9">
        <v>1</v>
      </c>
      <c r="H93" s="9">
        <v>1</v>
      </c>
      <c r="I93" s="4">
        <f t="shared" si="5"/>
        <v>0</v>
      </c>
    </row>
    <row r="94" spans="1:26" ht="15.75" hidden="1" customHeight="1">
      <c r="B94" t="s">
        <v>96</v>
      </c>
      <c r="C94" s="10" t="s">
        <v>97</v>
      </c>
      <c r="G94" s="9">
        <v>1</v>
      </c>
      <c r="H94" s="9">
        <v>1</v>
      </c>
      <c r="I94" s="4">
        <f t="shared" si="5"/>
        <v>0</v>
      </c>
    </row>
    <row r="95" spans="1:26" ht="15.75" hidden="1" customHeight="1">
      <c r="B95" t="s">
        <v>98</v>
      </c>
      <c r="C95" s="10" t="s">
        <v>97</v>
      </c>
      <c r="F95" t="s">
        <v>99</v>
      </c>
      <c r="G95" s="9">
        <v>1</v>
      </c>
      <c r="H95" s="9">
        <v>1</v>
      </c>
      <c r="I95" s="4">
        <f t="shared" si="5"/>
        <v>0</v>
      </c>
    </row>
    <row r="96" spans="1:26" ht="15.75" hidden="1" customHeight="1">
      <c r="B96" t="s">
        <v>100</v>
      </c>
      <c r="C96" s="10" t="s">
        <v>92</v>
      </c>
      <c r="E96">
        <v>2012</v>
      </c>
      <c r="G96" s="9">
        <v>1</v>
      </c>
      <c r="H96" s="9">
        <v>1</v>
      </c>
      <c r="I96" s="4">
        <f t="shared" si="5"/>
        <v>0</v>
      </c>
    </row>
    <row r="97" spans="1:26" ht="15.75" hidden="1" customHeight="1">
      <c r="B97" t="s">
        <v>101</v>
      </c>
      <c r="C97" s="10" t="s">
        <v>92</v>
      </c>
      <c r="E97">
        <v>2012</v>
      </c>
      <c r="G97" s="9">
        <v>1</v>
      </c>
      <c r="H97" s="9">
        <v>1</v>
      </c>
      <c r="I97" s="4">
        <f t="shared" si="5"/>
        <v>0</v>
      </c>
    </row>
    <row r="98" spans="1:26" ht="15.75" hidden="1" customHeight="1">
      <c r="B98" t="s">
        <v>102</v>
      </c>
      <c r="C98" s="10" t="s">
        <v>103</v>
      </c>
      <c r="E98">
        <v>2012</v>
      </c>
      <c r="G98" s="9">
        <v>1</v>
      </c>
      <c r="H98" s="9">
        <v>1</v>
      </c>
      <c r="I98" s="4">
        <f t="shared" si="5"/>
        <v>0</v>
      </c>
    </row>
    <row r="99" spans="1:26" ht="15.75" hidden="1" customHeight="1">
      <c r="I99" s="4">
        <f t="shared" si="5"/>
        <v>0</v>
      </c>
    </row>
    <row r="100" spans="1:26" ht="15.75" hidden="1" customHeight="1">
      <c r="I100" s="4">
        <f t="shared" si="5"/>
        <v>0</v>
      </c>
    </row>
    <row r="101" spans="1:26" ht="15.75" hidden="1" customHeight="1">
      <c r="I101" s="4">
        <f t="shared" si="5"/>
        <v>0</v>
      </c>
    </row>
    <row r="102" spans="1:26" ht="15.75" customHeight="1">
      <c r="A102" s="6" t="s">
        <v>104</v>
      </c>
      <c r="B102" s="7"/>
      <c r="C102" s="7"/>
      <c r="D102" s="7"/>
      <c r="E102" s="7"/>
      <c r="F102" s="7"/>
      <c r="G102" s="6">
        <f t="shared" ref="G102:H102" si="7">SUM(G103:G108)</f>
        <v>6</v>
      </c>
      <c r="H102" s="6">
        <f t="shared" si="7"/>
        <v>4</v>
      </c>
      <c r="I102" s="4">
        <f t="shared" si="5"/>
        <v>-2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B103" t="s">
        <v>105</v>
      </c>
      <c r="C103" s="10" t="s">
        <v>106</v>
      </c>
      <c r="F103" s="9" t="s">
        <v>95</v>
      </c>
      <c r="G103" s="9">
        <v>1</v>
      </c>
      <c r="H103" s="9">
        <v>0</v>
      </c>
      <c r="I103" s="4">
        <f t="shared" si="5"/>
        <v>-1</v>
      </c>
    </row>
    <row r="104" spans="1:26" ht="15.75" customHeight="1">
      <c r="B104" t="s">
        <v>107</v>
      </c>
      <c r="C104" s="10" t="s">
        <v>106</v>
      </c>
      <c r="F104" s="9" t="s">
        <v>95</v>
      </c>
      <c r="G104" s="9">
        <v>1</v>
      </c>
      <c r="H104" s="9">
        <v>0</v>
      </c>
      <c r="I104" s="4">
        <f t="shared" si="5"/>
        <v>-1</v>
      </c>
    </row>
    <row r="105" spans="1:26" ht="15.75" hidden="1" customHeight="1">
      <c r="B105" t="s">
        <v>108</v>
      </c>
      <c r="C105" s="10" t="s">
        <v>109</v>
      </c>
      <c r="D105" t="s">
        <v>110</v>
      </c>
      <c r="E105">
        <v>2013</v>
      </c>
      <c r="G105" s="9">
        <v>1</v>
      </c>
      <c r="H105" s="9">
        <v>1</v>
      </c>
      <c r="I105" s="4">
        <f t="shared" si="5"/>
        <v>0</v>
      </c>
    </row>
    <row r="106" spans="1:26" ht="15.75" hidden="1" customHeight="1">
      <c r="B106" t="s">
        <v>111</v>
      </c>
      <c r="C106" s="10" t="s">
        <v>109</v>
      </c>
      <c r="D106" t="s">
        <v>110</v>
      </c>
      <c r="E106">
        <v>2014</v>
      </c>
      <c r="G106" s="9">
        <v>1</v>
      </c>
      <c r="H106" s="9">
        <v>1</v>
      </c>
      <c r="I106" s="4">
        <f t="shared" si="5"/>
        <v>0</v>
      </c>
    </row>
    <row r="107" spans="1:26" ht="15.75" hidden="1" customHeight="1">
      <c r="B107" t="s">
        <v>112</v>
      </c>
      <c r="C107" s="10" t="s">
        <v>113</v>
      </c>
      <c r="D107" t="s">
        <v>65</v>
      </c>
      <c r="E107">
        <v>2014</v>
      </c>
      <c r="G107" s="9">
        <v>1</v>
      </c>
      <c r="H107" s="9">
        <v>1</v>
      </c>
      <c r="I107" s="4">
        <f t="shared" si="5"/>
        <v>0</v>
      </c>
    </row>
    <row r="108" spans="1:26" ht="15.75" hidden="1" customHeight="1">
      <c r="B108" t="s">
        <v>114</v>
      </c>
      <c r="C108" s="10" t="s">
        <v>113</v>
      </c>
      <c r="D108" t="s">
        <v>65</v>
      </c>
      <c r="E108">
        <v>2014</v>
      </c>
      <c r="G108" s="9">
        <v>1</v>
      </c>
      <c r="H108" s="9">
        <v>1</v>
      </c>
      <c r="I108" s="4">
        <f t="shared" si="5"/>
        <v>0</v>
      </c>
    </row>
    <row r="109" spans="1:26" ht="15.75" customHeight="1">
      <c r="I109" s="4">
        <f t="shared" si="5"/>
        <v>0</v>
      </c>
    </row>
    <row r="110" spans="1:26" ht="15.75" customHeight="1">
      <c r="I110" s="4">
        <f t="shared" si="5"/>
        <v>0</v>
      </c>
    </row>
    <row r="111" spans="1:26" ht="15.75" hidden="1" customHeight="1">
      <c r="A111" s="5" t="s">
        <v>115</v>
      </c>
      <c r="B111" s="12"/>
      <c r="C111" s="12"/>
      <c r="D111" s="12"/>
      <c r="E111" s="12"/>
      <c r="F111" s="12"/>
      <c r="G111" s="15">
        <f t="shared" ref="G111:H111" si="8">SUM(G112:G133)</f>
        <v>22</v>
      </c>
      <c r="H111" s="15">
        <f t="shared" si="8"/>
        <v>22</v>
      </c>
      <c r="I111" s="4">
        <f t="shared" si="5"/>
        <v>0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hidden="1" customHeight="1">
      <c r="A112" s="16">
        <v>1</v>
      </c>
      <c r="B112">
        <v>18</v>
      </c>
      <c r="C112" s="10" t="s">
        <v>116</v>
      </c>
      <c r="D112" t="s">
        <v>117</v>
      </c>
      <c r="E112">
        <v>2008</v>
      </c>
      <c r="G112" s="9">
        <v>1</v>
      </c>
      <c r="H112" s="9">
        <v>1</v>
      </c>
      <c r="I112" s="4">
        <f t="shared" si="5"/>
        <v>0</v>
      </c>
    </row>
    <row r="113" spans="1:9" ht="15.75" hidden="1" customHeight="1">
      <c r="A113" s="16">
        <v>1</v>
      </c>
      <c r="B113">
        <v>20</v>
      </c>
      <c r="C113" s="10" t="s">
        <v>116</v>
      </c>
      <c r="D113" t="s">
        <v>117</v>
      </c>
      <c r="E113">
        <v>2009</v>
      </c>
      <c r="G113" s="9">
        <v>1</v>
      </c>
      <c r="H113" s="9">
        <v>1</v>
      </c>
      <c r="I113" s="4">
        <f t="shared" si="5"/>
        <v>0</v>
      </c>
    </row>
    <row r="114" spans="1:9" ht="15.75" hidden="1" customHeight="1">
      <c r="A114" s="16">
        <v>1</v>
      </c>
      <c r="B114">
        <v>21</v>
      </c>
      <c r="C114" s="10" t="s">
        <v>116</v>
      </c>
      <c r="D114" t="s">
        <v>117</v>
      </c>
      <c r="E114">
        <v>2009</v>
      </c>
      <c r="G114" s="9">
        <v>1</v>
      </c>
      <c r="H114" s="9">
        <v>1</v>
      </c>
      <c r="I114" s="4">
        <f t="shared" si="5"/>
        <v>0</v>
      </c>
    </row>
    <row r="115" spans="1:9" ht="15.75" hidden="1" customHeight="1">
      <c r="A115" s="16">
        <v>1</v>
      </c>
      <c r="B115">
        <v>6</v>
      </c>
      <c r="C115" s="10" t="s">
        <v>116</v>
      </c>
      <c r="D115" t="s">
        <v>118</v>
      </c>
      <c r="E115">
        <v>2011</v>
      </c>
      <c r="F115" s="17"/>
      <c r="G115" s="9">
        <v>1</v>
      </c>
      <c r="H115" s="9">
        <v>1</v>
      </c>
      <c r="I115" s="4">
        <f t="shared" si="5"/>
        <v>0</v>
      </c>
    </row>
    <row r="116" spans="1:9" ht="15.75" hidden="1" customHeight="1">
      <c r="A116" s="9">
        <v>1</v>
      </c>
      <c r="B116">
        <v>22</v>
      </c>
      <c r="C116" s="10" t="s">
        <v>119</v>
      </c>
      <c r="D116" t="s">
        <v>118</v>
      </c>
      <c r="E116">
        <v>2013</v>
      </c>
      <c r="G116" s="9">
        <v>1</v>
      </c>
      <c r="H116" s="9">
        <v>1</v>
      </c>
      <c r="I116" s="4">
        <f t="shared" si="5"/>
        <v>0</v>
      </c>
    </row>
    <row r="117" spans="1:9" ht="15.75" hidden="1" customHeight="1">
      <c r="A117" s="9">
        <v>1</v>
      </c>
      <c r="B117">
        <v>1</v>
      </c>
      <c r="C117" s="10" t="s">
        <v>119</v>
      </c>
      <c r="D117" t="s">
        <v>118</v>
      </c>
      <c r="E117">
        <v>2013</v>
      </c>
      <c r="G117" s="9">
        <v>1</v>
      </c>
      <c r="H117" s="9">
        <v>1</v>
      </c>
      <c r="I117" s="4">
        <f t="shared" si="5"/>
        <v>0</v>
      </c>
    </row>
    <row r="118" spans="1:9" ht="15.75" hidden="1" customHeight="1">
      <c r="A118" s="9">
        <v>1</v>
      </c>
      <c r="B118">
        <v>2</v>
      </c>
      <c r="C118" s="10" t="s">
        <v>119</v>
      </c>
      <c r="D118" t="s">
        <v>118</v>
      </c>
      <c r="E118">
        <v>2013</v>
      </c>
      <c r="G118" s="9">
        <v>1</v>
      </c>
      <c r="H118" s="9">
        <v>1</v>
      </c>
      <c r="I118" s="4">
        <f t="shared" si="5"/>
        <v>0</v>
      </c>
    </row>
    <row r="119" spans="1:9" ht="15.75" hidden="1" customHeight="1">
      <c r="A119" s="9">
        <v>1</v>
      </c>
      <c r="B119">
        <v>19</v>
      </c>
      <c r="C119" s="10" t="s">
        <v>120</v>
      </c>
      <c r="D119" t="s">
        <v>117</v>
      </c>
      <c r="E119">
        <v>2015</v>
      </c>
      <c r="G119" s="9">
        <v>1</v>
      </c>
      <c r="H119" s="9">
        <v>1</v>
      </c>
      <c r="I119" s="4">
        <f t="shared" si="5"/>
        <v>0</v>
      </c>
    </row>
    <row r="120" spans="1:9" ht="15.75" hidden="1" customHeight="1">
      <c r="A120" s="9">
        <v>1</v>
      </c>
      <c r="B120">
        <v>5</v>
      </c>
      <c r="C120" s="10" t="s">
        <v>121</v>
      </c>
      <c r="D120" t="s">
        <v>117</v>
      </c>
      <c r="E120">
        <v>2015</v>
      </c>
      <c r="G120" s="9">
        <v>1</v>
      </c>
      <c r="H120" s="9">
        <v>1</v>
      </c>
      <c r="I120" s="4">
        <f t="shared" si="5"/>
        <v>0</v>
      </c>
    </row>
    <row r="121" spans="1:9" ht="15.75" hidden="1" customHeight="1">
      <c r="A121" s="9">
        <v>1</v>
      </c>
      <c r="B121">
        <v>9</v>
      </c>
      <c r="C121" s="10" t="s">
        <v>121</v>
      </c>
      <c r="D121" t="s">
        <v>117</v>
      </c>
      <c r="E121">
        <v>2015</v>
      </c>
      <c r="G121" s="9">
        <v>1</v>
      </c>
      <c r="H121" s="9">
        <v>1</v>
      </c>
      <c r="I121" s="4">
        <f t="shared" si="5"/>
        <v>0</v>
      </c>
    </row>
    <row r="122" spans="1:9" ht="15.75" hidden="1" customHeight="1">
      <c r="A122" s="9">
        <v>1</v>
      </c>
      <c r="B122">
        <v>10</v>
      </c>
      <c r="C122" s="10" t="s">
        <v>121</v>
      </c>
      <c r="D122" t="s">
        <v>117</v>
      </c>
      <c r="E122">
        <v>2015</v>
      </c>
      <c r="G122" s="9">
        <v>1</v>
      </c>
      <c r="H122" s="9">
        <v>1</v>
      </c>
      <c r="I122" s="4">
        <f t="shared" si="5"/>
        <v>0</v>
      </c>
    </row>
    <row r="123" spans="1:9" ht="15.75" hidden="1" customHeight="1">
      <c r="A123" s="9">
        <v>1</v>
      </c>
      <c r="B123">
        <v>11</v>
      </c>
      <c r="C123" s="10" t="s">
        <v>121</v>
      </c>
      <c r="D123" t="s">
        <v>117</v>
      </c>
      <c r="E123">
        <v>2015</v>
      </c>
      <c r="G123" s="9">
        <v>1</v>
      </c>
      <c r="H123" s="9">
        <v>1</v>
      </c>
      <c r="I123" s="4">
        <f t="shared" si="5"/>
        <v>0</v>
      </c>
    </row>
    <row r="124" spans="1:9" ht="15.75" hidden="1" customHeight="1">
      <c r="A124" s="9">
        <v>1</v>
      </c>
      <c r="B124">
        <v>13</v>
      </c>
      <c r="C124" s="10" t="s">
        <v>121</v>
      </c>
      <c r="D124" t="s">
        <v>117</v>
      </c>
      <c r="E124">
        <v>2016</v>
      </c>
      <c r="G124" s="9">
        <v>1</v>
      </c>
      <c r="H124" s="9">
        <v>1</v>
      </c>
      <c r="I124" s="4">
        <f t="shared" si="5"/>
        <v>0</v>
      </c>
    </row>
    <row r="125" spans="1:9" ht="15.75" hidden="1" customHeight="1">
      <c r="A125" s="9">
        <v>1</v>
      </c>
      <c r="C125" s="10" t="s">
        <v>122</v>
      </c>
      <c r="D125" t="s">
        <v>123</v>
      </c>
      <c r="E125">
        <v>2018</v>
      </c>
      <c r="G125" s="9">
        <v>1</v>
      </c>
      <c r="H125" s="9">
        <v>1</v>
      </c>
      <c r="I125" s="4">
        <f t="shared" si="5"/>
        <v>0</v>
      </c>
    </row>
    <row r="126" spans="1:9" ht="15.75" hidden="1" customHeight="1">
      <c r="A126" s="9">
        <v>1</v>
      </c>
      <c r="C126" s="10" t="s">
        <v>122</v>
      </c>
      <c r="D126" t="s">
        <v>123</v>
      </c>
      <c r="E126">
        <v>2018</v>
      </c>
      <c r="G126" s="9">
        <v>1</v>
      </c>
      <c r="H126" s="9">
        <v>1</v>
      </c>
      <c r="I126" s="4">
        <f t="shared" si="5"/>
        <v>0</v>
      </c>
    </row>
    <row r="127" spans="1:9" ht="15.75" hidden="1" customHeight="1">
      <c r="A127" s="9">
        <v>1</v>
      </c>
      <c r="C127" s="10" t="s">
        <v>124</v>
      </c>
      <c r="E127">
        <v>2018</v>
      </c>
      <c r="G127" s="9">
        <v>1</v>
      </c>
      <c r="H127" s="9">
        <v>1</v>
      </c>
      <c r="I127" s="4">
        <f t="shared" si="5"/>
        <v>0</v>
      </c>
    </row>
    <row r="128" spans="1:9" ht="15.75" hidden="1" customHeight="1">
      <c r="A128" s="9">
        <v>1</v>
      </c>
      <c r="C128" s="10" t="s">
        <v>125</v>
      </c>
      <c r="E128">
        <v>2018</v>
      </c>
      <c r="G128" s="9">
        <v>1</v>
      </c>
      <c r="H128" s="9">
        <v>1</v>
      </c>
      <c r="I128" s="4">
        <f t="shared" si="5"/>
        <v>0</v>
      </c>
    </row>
    <row r="129" spans="1:26" ht="15.75" hidden="1" customHeight="1">
      <c r="A129" s="9">
        <v>1</v>
      </c>
      <c r="C129" s="10" t="s">
        <v>125</v>
      </c>
      <c r="E129">
        <v>2018</v>
      </c>
      <c r="G129" s="9">
        <v>1</v>
      </c>
      <c r="H129" s="9">
        <v>1</v>
      </c>
      <c r="I129" s="4">
        <f t="shared" si="5"/>
        <v>0</v>
      </c>
    </row>
    <row r="130" spans="1:26" ht="15.75" hidden="1" customHeight="1">
      <c r="A130" s="9">
        <v>1</v>
      </c>
      <c r="C130" s="10" t="s">
        <v>126</v>
      </c>
      <c r="E130">
        <v>2018</v>
      </c>
      <c r="G130" s="9">
        <v>1</v>
      </c>
      <c r="H130" s="9">
        <v>1</v>
      </c>
      <c r="I130" s="4">
        <f t="shared" si="5"/>
        <v>0</v>
      </c>
    </row>
    <row r="131" spans="1:26" ht="15.75" hidden="1" customHeight="1">
      <c r="A131" s="9">
        <v>1</v>
      </c>
      <c r="C131" s="10" t="s">
        <v>126</v>
      </c>
      <c r="E131">
        <v>2018</v>
      </c>
      <c r="G131" s="9">
        <v>1</v>
      </c>
      <c r="H131" s="9">
        <v>1</v>
      </c>
      <c r="I131" s="4">
        <f t="shared" si="5"/>
        <v>0</v>
      </c>
    </row>
    <row r="132" spans="1:26" ht="15.75" hidden="1" customHeight="1">
      <c r="A132" s="9">
        <v>1</v>
      </c>
      <c r="C132" s="10" t="s">
        <v>127</v>
      </c>
      <c r="E132">
        <v>2018</v>
      </c>
      <c r="G132" s="9">
        <v>1</v>
      </c>
      <c r="H132" s="9">
        <v>1</v>
      </c>
      <c r="I132" s="4">
        <f t="shared" si="5"/>
        <v>0</v>
      </c>
    </row>
    <row r="133" spans="1:26" ht="15.75" hidden="1">
      <c r="A133" s="9">
        <v>1</v>
      </c>
      <c r="C133" s="10" t="s">
        <v>127</v>
      </c>
      <c r="E133">
        <v>2018</v>
      </c>
      <c r="G133" s="9">
        <v>1</v>
      </c>
      <c r="H133" s="9">
        <v>1</v>
      </c>
      <c r="I133" s="4">
        <f t="shared" si="5"/>
        <v>0</v>
      </c>
    </row>
    <row r="134" spans="1:26" ht="12.75" hidden="1" customHeight="1">
      <c r="I134" s="4">
        <f t="shared" si="5"/>
        <v>0</v>
      </c>
    </row>
    <row r="135" spans="1:26" ht="12.75" customHeight="1">
      <c r="A135" s="5" t="s">
        <v>128</v>
      </c>
      <c r="B135" s="12"/>
      <c r="C135" s="12"/>
      <c r="D135" s="12"/>
      <c r="E135" s="12"/>
      <c r="F135" s="12"/>
      <c r="G135" s="15">
        <f t="shared" ref="G135:H135" si="9">SUM(G136:G152)</f>
        <v>44</v>
      </c>
      <c r="H135" s="15">
        <f t="shared" si="9"/>
        <v>58</v>
      </c>
      <c r="I135" s="4">
        <f t="shared" si="5"/>
        <v>14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hidden="1" customHeight="1">
      <c r="C136" s="10" t="s">
        <v>129</v>
      </c>
      <c r="G136" s="9">
        <v>1</v>
      </c>
      <c r="H136" s="9">
        <v>1</v>
      </c>
      <c r="I136" s="4">
        <f t="shared" si="5"/>
        <v>0</v>
      </c>
    </row>
    <row r="137" spans="1:26" ht="12.75" hidden="1" customHeight="1">
      <c r="C137" s="9" t="s">
        <v>130</v>
      </c>
      <c r="G137" s="9">
        <v>1</v>
      </c>
      <c r="H137" s="9">
        <v>1</v>
      </c>
      <c r="I137" s="4">
        <f t="shared" si="5"/>
        <v>0</v>
      </c>
    </row>
    <row r="138" spans="1:26" ht="12.75" hidden="1" customHeight="1">
      <c r="C138" s="9" t="s">
        <v>131</v>
      </c>
      <c r="G138" s="9">
        <v>1</v>
      </c>
      <c r="H138" s="9">
        <v>1</v>
      </c>
      <c r="I138" s="4">
        <f t="shared" si="5"/>
        <v>0</v>
      </c>
    </row>
    <row r="139" spans="1:26" ht="12.75" hidden="1" customHeight="1">
      <c r="C139" t="s">
        <v>132</v>
      </c>
      <c r="G139" s="9">
        <v>2</v>
      </c>
      <c r="H139" s="9">
        <v>2</v>
      </c>
      <c r="I139" s="4">
        <f t="shared" si="5"/>
        <v>0</v>
      </c>
    </row>
    <row r="140" spans="1:26" ht="12.75" hidden="1" customHeight="1">
      <c r="C140" t="s">
        <v>133</v>
      </c>
      <c r="G140" s="9">
        <v>1</v>
      </c>
      <c r="H140" s="9">
        <v>1</v>
      </c>
      <c r="I140" s="4">
        <f t="shared" si="5"/>
        <v>0</v>
      </c>
    </row>
    <row r="141" spans="1:26" ht="12.75" hidden="1" customHeight="1">
      <c r="C141" t="s">
        <v>134</v>
      </c>
      <c r="G141" s="9">
        <v>2</v>
      </c>
      <c r="H141" s="9">
        <v>2</v>
      </c>
      <c r="I141" s="4">
        <f t="shared" si="5"/>
        <v>0</v>
      </c>
    </row>
    <row r="142" spans="1:26" ht="12.75" hidden="1" customHeight="1">
      <c r="C142" t="s">
        <v>135</v>
      </c>
      <c r="G142" s="9">
        <v>1</v>
      </c>
      <c r="H142" s="9">
        <v>1</v>
      </c>
      <c r="I142" s="4">
        <f t="shared" si="5"/>
        <v>0</v>
      </c>
    </row>
    <row r="143" spans="1:26" ht="15.75" hidden="1" customHeight="1">
      <c r="C143" t="s">
        <v>136</v>
      </c>
      <c r="G143" s="9">
        <v>2</v>
      </c>
      <c r="H143" s="9">
        <v>2</v>
      </c>
      <c r="I143" s="4">
        <f t="shared" si="5"/>
        <v>0</v>
      </c>
    </row>
    <row r="144" spans="1:26" ht="15.75" hidden="1" customHeight="1">
      <c r="C144" t="s">
        <v>137</v>
      </c>
      <c r="G144" s="9">
        <v>1</v>
      </c>
      <c r="H144" s="9">
        <v>1</v>
      </c>
      <c r="I144" s="4">
        <f t="shared" si="5"/>
        <v>0</v>
      </c>
    </row>
    <row r="145" spans="1:26" ht="15.75" customHeight="1">
      <c r="C145" t="s">
        <v>138</v>
      </c>
      <c r="G145" s="9">
        <v>4</v>
      </c>
      <c r="H145" s="9">
        <v>6</v>
      </c>
      <c r="I145" s="4">
        <f t="shared" si="5"/>
        <v>2</v>
      </c>
    </row>
    <row r="146" spans="1:26" ht="15.75" customHeight="1">
      <c r="C146" t="s">
        <v>139</v>
      </c>
      <c r="G146" s="9">
        <v>3</v>
      </c>
      <c r="H146" s="9">
        <v>5</v>
      </c>
      <c r="I146" s="4">
        <f t="shared" si="5"/>
        <v>2</v>
      </c>
    </row>
    <row r="147" spans="1:26" ht="15.75" customHeight="1">
      <c r="C147" t="s">
        <v>140</v>
      </c>
      <c r="G147" s="9">
        <v>5</v>
      </c>
      <c r="H147" s="9">
        <v>7</v>
      </c>
      <c r="I147" s="4">
        <f t="shared" si="5"/>
        <v>2</v>
      </c>
    </row>
    <row r="148" spans="1:26" ht="15.75" customHeight="1">
      <c r="C148" t="s">
        <v>141</v>
      </c>
      <c r="G148" s="9">
        <v>5</v>
      </c>
      <c r="H148" s="9">
        <v>7</v>
      </c>
      <c r="I148" s="4">
        <f t="shared" si="5"/>
        <v>2</v>
      </c>
    </row>
    <row r="149" spans="1:26" ht="15.75" customHeight="1">
      <c r="C149" t="s">
        <v>142</v>
      </c>
      <c r="G149" s="9">
        <v>3</v>
      </c>
      <c r="H149" s="9">
        <v>5</v>
      </c>
      <c r="I149" s="4">
        <f t="shared" si="5"/>
        <v>2</v>
      </c>
    </row>
    <row r="150" spans="1:26" ht="15.75" customHeight="1">
      <c r="C150" t="s">
        <v>143</v>
      </c>
      <c r="G150" s="9">
        <v>5</v>
      </c>
      <c r="H150" s="9">
        <v>7</v>
      </c>
      <c r="I150" s="4">
        <f t="shared" si="5"/>
        <v>2</v>
      </c>
    </row>
    <row r="151" spans="1:26" ht="15.75" customHeight="1">
      <c r="C151" t="s">
        <v>144</v>
      </c>
      <c r="G151" s="9">
        <v>6</v>
      </c>
      <c r="H151" s="9">
        <v>8</v>
      </c>
      <c r="I151" s="4">
        <f t="shared" si="5"/>
        <v>2</v>
      </c>
    </row>
    <row r="152" spans="1:26" ht="15.75" hidden="1" customHeight="1">
      <c r="C152" t="s">
        <v>145</v>
      </c>
      <c r="G152" s="9">
        <v>1</v>
      </c>
      <c r="H152" s="9">
        <v>1</v>
      </c>
      <c r="I152" s="4">
        <f t="shared" si="5"/>
        <v>0</v>
      </c>
    </row>
    <row r="153" spans="1:26" ht="15.75" customHeight="1">
      <c r="I153" s="4">
        <f t="shared" si="5"/>
        <v>0</v>
      </c>
    </row>
    <row r="154" spans="1:26" ht="15.75" customHeight="1">
      <c r="A154" s="5" t="s">
        <v>146</v>
      </c>
      <c r="B154" s="12"/>
      <c r="C154" s="12"/>
      <c r="D154" s="12"/>
      <c r="E154" s="12"/>
      <c r="F154" s="12"/>
      <c r="G154" s="15">
        <f t="shared" ref="G154:H154" si="10">SUM(G155:G165)</f>
        <v>43</v>
      </c>
      <c r="H154" s="15">
        <f t="shared" si="10"/>
        <v>58</v>
      </c>
      <c r="I154" s="4">
        <f t="shared" si="5"/>
        <v>15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C155" t="s">
        <v>147</v>
      </c>
      <c r="E155" s="9" t="s">
        <v>148</v>
      </c>
      <c r="G155" s="9">
        <v>4</v>
      </c>
      <c r="H155" s="9">
        <v>8</v>
      </c>
      <c r="I155" s="4">
        <f t="shared" si="5"/>
        <v>4</v>
      </c>
    </row>
    <row r="156" spans="1:26" ht="15.75" customHeight="1">
      <c r="C156" t="s">
        <v>149</v>
      </c>
      <c r="E156" s="9" t="s">
        <v>150</v>
      </c>
      <c r="G156" s="9">
        <v>7</v>
      </c>
      <c r="H156" s="9">
        <v>8</v>
      </c>
      <c r="I156" s="4">
        <f t="shared" si="5"/>
        <v>1</v>
      </c>
    </row>
    <row r="157" spans="1:26" ht="15.75" customHeight="1">
      <c r="C157" t="s">
        <v>151</v>
      </c>
      <c r="E157" s="9" t="s">
        <v>152</v>
      </c>
      <c r="G157" s="9">
        <v>6</v>
      </c>
      <c r="H157" s="9">
        <v>8</v>
      </c>
      <c r="I157" s="4">
        <f t="shared" si="5"/>
        <v>2</v>
      </c>
    </row>
    <row r="158" spans="1:26" ht="15.75" customHeight="1">
      <c r="C158" t="s">
        <v>153</v>
      </c>
      <c r="E158" s="9" t="s">
        <v>154</v>
      </c>
      <c r="G158" s="9">
        <v>6</v>
      </c>
      <c r="H158" s="9">
        <v>8</v>
      </c>
      <c r="I158" s="4">
        <f t="shared" si="5"/>
        <v>2</v>
      </c>
    </row>
    <row r="159" spans="1:26" ht="15.75" customHeight="1">
      <c r="C159" t="s">
        <v>155</v>
      </c>
      <c r="E159" t="s">
        <v>156</v>
      </c>
      <c r="G159" s="9">
        <v>6</v>
      </c>
      <c r="H159" s="9">
        <v>8</v>
      </c>
      <c r="I159" s="4">
        <f t="shared" si="5"/>
        <v>2</v>
      </c>
    </row>
    <row r="160" spans="1:26" ht="15.75" customHeight="1">
      <c r="C160" t="s">
        <v>157</v>
      </c>
      <c r="E160" s="9" t="s">
        <v>154</v>
      </c>
      <c r="G160" s="9">
        <v>4</v>
      </c>
      <c r="H160" s="9">
        <v>8</v>
      </c>
      <c r="I160" s="4">
        <f t="shared" si="5"/>
        <v>4</v>
      </c>
    </row>
    <row r="161" spans="1:26" ht="15.75" hidden="1" customHeight="1">
      <c r="C161" t="s">
        <v>158</v>
      </c>
      <c r="F161" t="s">
        <v>159</v>
      </c>
      <c r="G161" s="9">
        <v>1</v>
      </c>
      <c r="H161" s="9">
        <v>1</v>
      </c>
      <c r="I161" s="4">
        <f t="shared" si="5"/>
        <v>0</v>
      </c>
    </row>
    <row r="162" spans="1:26" ht="15.75" hidden="1" customHeight="1">
      <c r="C162" s="10" t="s">
        <v>160</v>
      </c>
      <c r="D162" t="s">
        <v>161</v>
      </c>
      <c r="E162">
        <v>2015</v>
      </c>
      <c r="G162" s="9">
        <v>4</v>
      </c>
      <c r="H162" s="9">
        <v>4</v>
      </c>
      <c r="I162" s="4">
        <f t="shared" si="5"/>
        <v>0</v>
      </c>
    </row>
    <row r="163" spans="1:26" ht="15.75" hidden="1" customHeight="1">
      <c r="C163" s="10" t="s">
        <v>162</v>
      </c>
      <c r="E163">
        <v>2017</v>
      </c>
      <c r="G163" s="9">
        <v>2</v>
      </c>
      <c r="H163" s="9">
        <v>2</v>
      </c>
      <c r="I163" s="4">
        <f t="shared" si="5"/>
        <v>0</v>
      </c>
    </row>
    <row r="164" spans="1:26" ht="15.75" hidden="1" customHeight="1">
      <c r="C164" t="s">
        <v>163</v>
      </c>
      <c r="E164" s="9">
        <v>2016</v>
      </c>
      <c r="G164" s="9">
        <v>2</v>
      </c>
      <c r="H164" s="9">
        <v>2</v>
      </c>
      <c r="I164" s="4">
        <f t="shared" si="5"/>
        <v>0</v>
      </c>
    </row>
    <row r="165" spans="1:26" ht="15.75" hidden="1" customHeight="1">
      <c r="C165" t="s">
        <v>164</v>
      </c>
      <c r="E165" s="9">
        <v>2015</v>
      </c>
      <c r="G165" s="9">
        <v>1</v>
      </c>
      <c r="H165" s="9">
        <v>1</v>
      </c>
      <c r="I165" s="4">
        <f t="shared" si="5"/>
        <v>0</v>
      </c>
    </row>
    <row r="166" spans="1:26" ht="15.75" hidden="1" customHeight="1">
      <c r="E166" s="9"/>
      <c r="G166" s="9">
        <f t="shared" ref="G166:H166" si="11">SUM(G155:G160)</f>
        <v>33</v>
      </c>
      <c r="H166" s="9">
        <f t="shared" si="11"/>
        <v>48</v>
      </c>
      <c r="I166" s="4">
        <f t="shared" si="5"/>
        <v>15</v>
      </c>
    </row>
    <row r="167" spans="1:26" ht="15.75" hidden="1" customHeight="1">
      <c r="I167" s="4"/>
    </row>
    <row r="168" spans="1:26" ht="15.75" hidden="1" customHeight="1">
      <c r="A168" s="5" t="s">
        <v>165</v>
      </c>
      <c r="B168" s="12" t="s">
        <v>166</v>
      </c>
      <c r="C168" s="12"/>
      <c r="D168" s="12"/>
      <c r="E168" s="12"/>
      <c r="F168" s="12"/>
      <c r="G168" s="18">
        <v>6</v>
      </c>
      <c r="H168" s="18">
        <v>6</v>
      </c>
      <c r="I168" s="4">
        <f t="shared" ref="I168:I204" si="12">H168-G168</f>
        <v>0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hidden="1" customHeight="1">
      <c r="C169" s="10" t="s">
        <v>167</v>
      </c>
      <c r="D169" t="s">
        <v>168</v>
      </c>
      <c r="E169">
        <v>2014</v>
      </c>
      <c r="G169" s="9">
        <v>6</v>
      </c>
      <c r="H169" s="9">
        <v>6</v>
      </c>
      <c r="I169" s="4">
        <f t="shared" si="12"/>
        <v>0</v>
      </c>
    </row>
    <row r="170" spans="1:26" ht="15.75" hidden="1" customHeight="1">
      <c r="I170" s="4">
        <f t="shared" si="12"/>
        <v>0</v>
      </c>
    </row>
    <row r="171" spans="1:26" ht="15.75" hidden="1" customHeight="1">
      <c r="A171" s="5" t="s">
        <v>169</v>
      </c>
      <c r="B171" s="12" t="s">
        <v>166</v>
      </c>
      <c r="C171" s="12"/>
      <c r="D171" s="12"/>
      <c r="E171" s="12"/>
      <c r="F171" s="12"/>
      <c r="G171" s="15">
        <f t="shared" ref="G171:H171" si="13">SUM(G172:G185)</f>
        <v>13</v>
      </c>
      <c r="H171" s="15">
        <f t="shared" si="13"/>
        <v>13</v>
      </c>
      <c r="I171" s="4">
        <f t="shared" si="12"/>
        <v>0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hidden="1" customHeight="1">
      <c r="B172">
        <v>17</v>
      </c>
      <c r="C172" s="10" t="s">
        <v>170</v>
      </c>
      <c r="D172" t="s">
        <v>171</v>
      </c>
      <c r="E172">
        <v>2016</v>
      </c>
      <c r="G172" s="9">
        <v>1</v>
      </c>
      <c r="H172" s="9">
        <v>1</v>
      </c>
      <c r="I172" s="4">
        <f t="shared" si="12"/>
        <v>0</v>
      </c>
    </row>
    <row r="173" spans="1:26" ht="15.75" hidden="1" customHeight="1">
      <c r="B173">
        <v>18</v>
      </c>
      <c r="C173" s="10" t="s">
        <v>170</v>
      </c>
      <c r="D173" t="s">
        <v>171</v>
      </c>
      <c r="E173">
        <v>2016</v>
      </c>
      <c r="G173" s="9">
        <v>1</v>
      </c>
      <c r="H173" s="9">
        <v>1</v>
      </c>
      <c r="I173" s="4">
        <f t="shared" si="12"/>
        <v>0</v>
      </c>
    </row>
    <row r="174" spans="1:26" ht="15.75" hidden="1" customHeight="1">
      <c r="B174">
        <v>20</v>
      </c>
      <c r="C174" s="10" t="s">
        <v>170</v>
      </c>
      <c r="D174" t="s">
        <v>171</v>
      </c>
      <c r="E174">
        <v>2016</v>
      </c>
      <c r="G174" s="9">
        <v>1</v>
      </c>
      <c r="H174" s="9">
        <v>1</v>
      </c>
      <c r="I174" s="4">
        <f t="shared" si="12"/>
        <v>0</v>
      </c>
    </row>
    <row r="175" spans="1:26" ht="15.75" hidden="1" customHeight="1">
      <c r="B175">
        <v>1</v>
      </c>
      <c r="C175" s="10" t="s">
        <v>172</v>
      </c>
      <c r="D175" t="s">
        <v>173</v>
      </c>
      <c r="E175">
        <v>2017</v>
      </c>
      <c r="G175" s="9">
        <v>1</v>
      </c>
      <c r="H175" s="9">
        <v>1</v>
      </c>
      <c r="I175" s="4">
        <f t="shared" si="12"/>
        <v>0</v>
      </c>
    </row>
    <row r="176" spans="1:26" ht="15.75" hidden="1" customHeight="1">
      <c r="B176">
        <v>2</v>
      </c>
      <c r="C176" s="10" t="s">
        <v>172</v>
      </c>
      <c r="D176" t="s">
        <v>173</v>
      </c>
      <c r="E176">
        <v>2017</v>
      </c>
      <c r="G176" s="9">
        <v>1</v>
      </c>
      <c r="H176" s="9">
        <v>1</v>
      </c>
      <c r="I176" s="4">
        <f t="shared" si="12"/>
        <v>0</v>
      </c>
    </row>
    <row r="177" spans="1:26" ht="15.75" hidden="1" customHeight="1">
      <c r="B177">
        <v>3</v>
      </c>
      <c r="C177" s="10" t="s">
        <v>172</v>
      </c>
      <c r="D177" t="s">
        <v>173</v>
      </c>
      <c r="E177">
        <v>2017</v>
      </c>
      <c r="G177" s="9">
        <v>1</v>
      </c>
      <c r="H177" s="9">
        <v>1</v>
      </c>
      <c r="I177" s="4">
        <f t="shared" si="12"/>
        <v>0</v>
      </c>
    </row>
    <row r="178" spans="1:26" ht="15.75" hidden="1" customHeight="1">
      <c r="B178">
        <v>4</v>
      </c>
      <c r="C178" s="10" t="s">
        <v>172</v>
      </c>
      <c r="D178" t="s">
        <v>173</v>
      </c>
      <c r="E178">
        <v>2017</v>
      </c>
      <c r="G178" s="9">
        <v>1</v>
      </c>
      <c r="H178" s="9">
        <v>1</v>
      </c>
      <c r="I178" s="4">
        <f t="shared" si="12"/>
        <v>0</v>
      </c>
    </row>
    <row r="179" spans="1:26" ht="15.75" hidden="1" customHeight="1">
      <c r="B179">
        <v>5</v>
      </c>
      <c r="C179" s="10" t="s">
        <v>172</v>
      </c>
      <c r="D179" t="s">
        <v>173</v>
      </c>
      <c r="E179">
        <v>2017</v>
      </c>
      <c r="G179" s="9">
        <v>1</v>
      </c>
      <c r="H179" s="9">
        <v>1</v>
      </c>
      <c r="I179" s="4">
        <f t="shared" si="12"/>
        <v>0</v>
      </c>
    </row>
    <row r="180" spans="1:26" ht="15.75" hidden="1" customHeight="1">
      <c r="B180">
        <v>6</v>
      </c>
      <c r="C180" s="10" t="s">
        <v>172</v>
      </c>
      <c r="D180" t="s">
        <v>173</v>
      </c>
      <c r="E180">
        <v>2017</v>
      </c>
      <c r="G180" s="9">
        <v>1</v>
      </c>
      <c r="H180" s="9">
        <v>1</v>
      </c>
      <c r="I180" s="4">
        <f t="shared" si="12"/>
        <v>0</v>
      </c>
    </row>
    <row r="181" spans="1:26" ht="15.75" hidden="1" customHeight="1">
      <c r="B181">
        <v>7</v>
      </c>
      <c r="C181" s="10" t="s">
        <v>172</v>
      </c>
      <c r="D181" t="s">
        <v>173</v>
      </c>
      <c r="E181">
        <v>2017</v>
      </c>
      <c r="G181" s="9">
        <v>1</v>
      </c>
      <c r="H181" s="9">
        <v>1</v>
      </c>
      <c r="I181" s="4">
        <f t="shared" si="12"/>
        <v>0</v>
      </c>
    </row>
    <row r="182" spans="1:26" ht="15.75" hidden="1" customHeight="1">
      <c r="B182">
        <v>8</v>
      </c>
      <c r="C182" s="10" t="s">
        <v>172</v>
      </c>
      <c r="D182" t="s">
        <v>173</v>
      </c>
      <c r="E182">
        <v>2017</v>
      </c>
      <c r="G182" s="9">
        <v>1</v>
      </c>
      <c r="H182" s="9">
        <v>1</v>
      </c>
      <c r="I182" s="4">
        <f t="shared" si="12"/>
        <v>0</v>
      </c>
    </row>
    <row r="183" spans="1:26" ht="15.75" hidden="1" customHeight="1">
      <c r="B183">
        <v>9</v>
      </c>
      <c r="C183" s="10" t="s">
        <v>172</v>
      </c>
      <c r="D183" t="s">
        <v>173</v>
      </c>
      <c r="E183">
        <v>2017</v>
      </c>
      <c r="G183" s="9">
        <v>1</v>
      </c>
      <c r="H183" s="9">
        <v>1</v>
      </c>
      <c r="I183" s="4">
        <f t="shared" si="12"/>
        <v>0</v>
      </c>
    </row>
    <row r="184" spans="1:26" ht="15.75" hidden="1" customHeight="1">
      <c r="B184">
        <v>10</v>
      </c>
      <c r="C184" s="10" t="s">
        <v>172</v>
      </c>
      <c r="D184" t="s">
        <v>173</v>
      </c>
      <c r="E184">
        <v>2017</v>
      </c>
      <c r="G184" s="9">
        <v>1</v>
      </c>
      <c r="H184" s="9">
        <v>1</v>
      </c>
      <c r="I184" s="4">
        <f t="shared" si="12"/>
        <v>0</v>
      </c>
    </row>
    <row r="185" spans="1:26" ht="15.75" hidden="1" customHeight="1">
      <c r="I185" s="4">
        <f t="shared" si="12"/>
        <v>0</v>
      </c>
    </row>
    <row r="186" spans="1:26" ht="15.75" hidden="1" customHeight="1">
      <c r="A186" s="5" t="s">
        <v>174</v>
      </c>
      <c r="B186" s="12"/>
      <c r="C186" s="12"/>
      <c r="D186" s="12"/>
      <c r="E186" s="12"/>
      <c r="F186" s="12"/>
      <c r="G186" s="15">
        <f t="shared" ref="G186:H186" si="14">SUM(G187:G192)</f>
        <v>6</v>
      </c>
      <c r="H186" s="15">
        <f t="shared" si="14"/>
        <v>6</v>
      </c>
      <c r="I186" s="4">
        <f t="shared" si="12"/>
        <v>0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hidden="1" customHeight="1">
      <c r="B187" t="s">
        <v>175</v>
      </c>
      <c r="C187" t="s">
        <v>116</v>
      </c>
      <c r="D187" t="s">
        <v>176</v>
      </c>
      <c r="F187" t="s">
        <v>177</v>
      </c>
      <c r="G187" s="9">
        <v>1</v>
      </c>
      <c r="H187" s="9">
        <v>1</v>
      </c>
      <c r="I187" s="4">
        <f t="shared" si="12"/>
        <v>0</v>
      </c>
    </row>
    <row r="188" spans="1:26" ht="15.75" hidden="1" customHeight="1">
      <c r="B188" t="s">
        <v>178</v>
      </c>
      <c r="C188" t="s">
        <v>106</v>
      </c>
      <c r="D188" t="s">
        <v>179</v>
      </c>
      <c r="G188" s="9">
        <v>1</v>
      </c>
      <c r="H188" s="9">
        <v>1</v>
      </c>
      <c r="I188" s="4">
        <f t="shared" si="12"/>
        <v>0</v>
      </c>
    </row>
    <row r="189" spans="1:26" ht="15.75" hidden="1" customHeight="1">
      <c r="B189" t="s">
        <v>180</v>
      </c>
      <c r="C189" t="s">
        <v>181</v>
      </c>
      <c r="D189" t="s">
        <v>182</v>
      </c>
      <c r="G189" s="9">
        <v>1</v>
      </c>
      <c r="H189" s="9">
        <v>1</v>
      </c>
      <c r="I189" s="4">
        <f t="shared" si="12"/>
        <v>0</v>
      </c>
    </row>
    <row r="190" spans="1:26" ht="15.75" hidden="1" customHeight="1">
      <c r="B190" t="s">
        <v>183</v>
      </c>
      <c r="C190" t="s">
        <v>184</v>
      </c>
      <c r="D190" t="s">
        <v>185</v>
      </c>
      <c r="F190" s="9" t="s">
        <v>186</v>
      </c>
      <c r="G190" s="9">
        <v>1</v>
      </c>
      <c r="H190" s="9">
        <v>1</v>
      </c>
      <c r="I190" s="4">
        <f t="shared" si="12"/>
        <v>0</v>
      </c>
    </row>
    <row r="191" spans="1:26" ht="15.75" hidden="1" customHeight="1">
      <c r="B191" t="s">
        <v>187</v>
      </c>
      <c r="C191" t="s">
        <v>106</v>
      </c>
      <c r="D191" t="s">
        <v>188</v>
      </c>
      <c r="G191" s="9">
        <v>1</v>
      </c>
      <c r="H191" s="9">
        <v>1</v>
      </c>
      <c r="I191" s="4">
        <f t="shared" si="12"/>
        <v>0</v>
      </c>
    </row>
    <row r="192" spans="1:26" ht="15.75" hidden="1" customHeight="1">
      <c r="B192" t="s">
        <v>189</v>
      </c>
      <c r="C192" t="s">
        <v>190</v>
      </c>
      <c r="D192" t="s">
        <v>191</v>
      </c>
      <c r="E192">
        <v>2018</v>
      </c>
      <c r="G192" s="9">
        <v>1</v>
      </c>
      <c r="H192" s="9">
        <v>1</v>
      </c>
      <c r="I192" s="4">
        <f t="shared" si="12"/>
        <v>0</v>
      </c>
    </row>
    <row r="193" spans="1:26" ht="15.75" hidden="1" customHeight="1">
      <c r="I193" s="4">
        <f t="shared" si="12"/>
        <v>0</v>
      </c>
    </row>
    <row r="194" spans="1:26" ht="15.75" customHeight="1">
      <c r="A194" s="5" t="s">
        <v>192</v>
      </c>
      <c r="B194" s="12"/>
      <c r="C194" s="12"/>
      <c r="D194" s="12"/>
      <c r="E194" s="12"/>
      <c r="F194" s="12"/>
      <c r="G194" s="15">
        <f t="shared" ref="G194:H194" si="15">SUM(G195:G198)</f>
        <v>64</v>
      </c>
      <c r="H194" s="15">
        <f t="shared" si="15"/>
        <v>84</v>
      </c>
      <c r="I194" s="4">
        <f t="shared" si="12"/>
        <v>20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hidden="1" customHeight="1">
      <c r="C195" t="s">
        <v>193</v>
      </c>
      <c r="E195" s="9">
        <v>2018</v>
      </c>
      <c r="G195" s="9">
        <v>10</v>
      </c>
      <c r="H195" s="9">
        <v>10</v>
      </c>
      <c r="I195" s="4">
        <f t="shared" si="12"/>
        <v>0</v>
      </c>
    </row>
    <row r="196" spans="1:26" ht="15.75" hidden="1" customHeight="1">
      <c r="C196" t="s">
        <v>116</v>
      </c>
      <c r="E196" s="9">
        <v>2018</v>
      </c>
      <c r="F196" s="9" t="s">
        <v>194</v>
      </c>
      <c r="G196" s="9">
        <v>29</v>
      </c>
      <c r="H196" s="9">
        <v>29</v>
      </c>
      <c r="I196" s="4">
        <f t="shared" si="12"/>
        <v>0</v>
      </c>
    </row>
    <row r="197" spans="1:26" ht="15.75" hidden="1" customHeight="1">
      <c r="C197" t="s">
        <v>195</v>
      </c>
      <c r="E197" s="9">
        <v>2018</v>
      </c>
      <c r="G197" s="9">
        <v>25</v>
      </c>
      <c r="H197" s="9">
        <v>25</v>
      </c>
      <c r="I197" s="4">
        <f t="shared" si="12"/>
        <v>0</v>
      </c>
    </row>
    <row r="198" spans="1:26" ht="15.75" customHeight="1">
      <c r="C198" s="9" t="s">
        <v>116</v>
      </c>
      <c r="E198" s="9">
        <v>2020</v>
      </c>
      <c r="G198" s="9">
        <v>0</v>
      </c>
      <c r="H198" s="9">
        <v>20</v>
      </c>
      <c r="I198" s="4">
        <f t="shared" si="12"/>
        <v>20</v>
      </c>
    </row>
    <row r="199" spans="1:26" ht="15.75" customHeight="1">
      <c r="I199" s="4">
        <f t="shared" si="12"/>
        <v>0</v>
      </c>
    </row>
    <row r="200" spans="1:26" ht="15.75" hidden="1" customHeight="1">
      <c r="A200" s="5" t="s">
        <v>196</v>
      </c>
      <c r="B200" s="12"/>
      <c r="C200" s="12"/>
      <c r="D200" s="12"/>
      <c r="E200" s="12"/>
      <c r="F200" s="12"/>
      <c r="G200" s="15">
        <f t="shared" ref="G200:H200" si="16">SUM(G201:G202)</f>
        <v>2</v>
      </c>
      <c r="H200" s="15">
        <f t="shared" si="16"/>
        <v>2</v>
      </c>
      <c r="I200" s="4">
        <f t="shared" si="12"/>
        <v>0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hidden="1" customHeight="1">
      <c r="B201">
        <v>1</v>
      </c>
      <c r="C201" s="10" t="s">
        <v>197</v>
      </c>
      <c r="E201">
        <v>2014</v>
      </c>
      <c r="F201" t="s">
        <v>198</v>
      </c>
      <c r="G201" s="9">
        <v>1</v>
      </c>
      <c r="H201" s="9">
        <v>1</v>
      </c>
      <c r="I201" s="4">
        <f t="shared" si="12"/>
        <v>0</v>
      </c>
    </row>
    <row r="202" spans="1:26" ht="15.75" hidden="1" customHeight="1">
      <c r="B202">
        <v>2</v>
      </c>
      <c r="C202" t="s">
        <v>197</v>
      </c>
      <c r="E202">
        <v>2014</v>
      </c>
      <c r="F202" t="s">
        <v>198</v>
      </c>
      <c r="G202" s="9">
        <v>1</v>
      </c>
      <c r="H202" s="9">
        <v>1</v>
      </c>
      <c r="I202" s="4">
        <f t="shared" si="12"/>
        <v>0</v>
      </c>
    </row>
    <row r="203" spans="1:26" ht="15.75" hidden="1" customHeight="1">
      <c r="I203" s="4">
        <f t="shared" si="12"/>
        <v>0</v>
      </c>
    </row>
    <row r="204" spans="1:26" ht="15.75" hidden="1" customHeight="1">
      <c r="I204" s="4">
        <f t="shared" si="12"/>
        <v>0</v>
      </c>
    </row>
    <row r="205" spans="1:26" ht="15.75" hidden="1" customHeight="1">
      <c r="A205" s="5" t="s">
        <v>199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hidden="1" customHeight="1">
      <c r="A206" s="6" t="s">
        <v>200</v>
      </c>
      <c r="B206" s="7"/>
      <c r="C206" s="7"/>
      <c r="D206" s="7"/>
      <c r="E206" s="7"/>
      <c r="F206" s="7"/>
      <c r="G206" s="6">
        <f t="shared" ref="G206:H206" si="17">SUM(G207:G211)</f>
        <v>16</v>
      </c>
      <c r="H206" s="6">
        <f t="shared" si="17"/>
        <v>16</v>
      </c>
      <c r="I206" s="4">
        <f t="shared" ref="I206:I244" si="18">H206-G206</f>
        <v>0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hidden="1" customHeight="1">
      <c r="C207" s="10" t="s">
        <v>116</v>
      </c>
      <c r="D207" t="s">
        <v>201</v>
      </c>
      <c r="G207" s="9">
        <v>1</v>
      </c>
      <c r="H207" s="9">
        <v>1</v>
      </c>
      <c r="I207" s="4">
        <f t="shared" si="18"/>
        <v>0</v>
      </c>
    </row>
    <row r="208" spans="1:26" ht="15.75" hidden="1" customHeight="1">
      <c r="C208" s="10" t="s">
        <v>202</v>
      </c>
      <c r="D208" t="s">
        <v>203</v>
      </c>
      <c r="G208" s="9">
        <v>3</v>
      </c>
      <c r="H208" s="9">
        <v>3</v>
      </c>
      <c r="I208" s="4">
        <f t="shared" si="18"/>
        <v>0</v>
      </c>
    </row>
    <row r="209" spans="1:26" ht="15.75" hidden="1" customHeight="1">
      <c r="C209" s="10" t="s">
        <v>204</v>
      </c>
      <c r="D209" t="s">
        <v>205</v>
      </c>
      <c r="G209" s="9">
        <v>1</v>
      </c>
      <c r="H209" s="9">
        <v>1</v>
      </c>
      <c r="I209" s="4">
        <f t="shared" si="18"/>
        <v>0</v>
      </c>
    </row>
    <row r="210" spans="1:26" ht="15.75" hidden="1" customHeight="1">
      <c r="C210" s="10" t="s">
        <v>106</v>
      </c>
      <c r="D210" t="s">
        <v>206</v>
      </c>
      <c r="E210">
        <v>2016</v>
      </c>
      <c r="G210" s="9">
        <v>10</v>
      </c>
      <c r="H210" s="9">
        <v>10</v>
      </c>
      <c r="I210" s="4">
        <f t="shared" si="18"/>
        <v>0</v>
      </c>
    </row>
    <row r="211" spans="1:26" ht="15.75" hidden="1" customHeight="1">
      <c r="C211" s="10" t="s">
        <v>207</v>
      </c>
      <c r="D211" t="s">
        <v>208</v>
      </c>
      <c r="E211" t="s">
        <v>209</v>
      </c>
      <c r="G211" s="9">
        <v>1</v>
      </c>
      <c r="H211" s="9">
        <v>1</v>
      </c>
      <c r="I211" s="4">
        <f t="shared" si="18"/>
        <v>0</v>
      </c>
    </row>
    <row r="212" spans="1:26" ht="15.75" hidden="1" customHeight="1">
      <c r="A212" s="6" t="s">
        <v>210</v>
      </c>
      <c r="B212" s="7"/>
      <c r="C212" s="7"/>
      <c r="D212" s="7"/>
      <c r="E212" s="7"/>
      <c r="F212" s="7"/>
      <c r="G212" s="6">
        <f t="shared" ref="G212:H212" si="19">SUM(G213:G215)</f>
        <v>9</v>
      </c>
      <c r="H212" s="6">
        <f t="shared" si="19"/>
        <v>9</v>
      </c>
      <c r="I212" s="4">
        <f t="shared" si="18"/>
        <v>0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hidden="1" customHeight="1">
      <c r="C213" s="10" t="s">
        <v>116</v>
      </c>
      <c r="D213" t="s">
        <v>211</v>
      </c>
      <c r="G213" s="9">
        <v>6</v>
      </c>
      <c r="H213" s="9">
        <v>6</v>
      </c>
      <c r="I213" s="4">
        <f t="shared" si="18"/>
        <v>0</v>
      </c>
    </row>
    <row r="214" spans="1:26" ht="15.75" hidden="1" customHeight="1">
      <c r="C214" s="10" t="s">
        <v>204</v>
      </c>
      <c r="D214" t="s">
        <v>212</v>
      </c>
      <c r="G214" s="9">
        <v>2</v>
      </c>
      <c r="H214" s="9">
        <v>2</v>
      </c>
      <c r="I214" s="4">
        <f t="shared" si="18"/>
        <v>0</v>
      </c>
    </row>
    <row r="215" spans="1:26" ht="15.75" hidden="1" customHeight="1">
      <c r="C215" s="10" t="s">
        <v>213</v>
      </c>
      <c r="D215" s="9" t="s">
        <v>214</v>
      </c>
      <c r="E215" t="s">
        <v>209</v>
      </c>
      <c r="G215" s="9">
        <v>1</v>
      </c>
      <c r="H215" s="9">
        <v>1</v>
      </c>
      <c r="I215" s="4">
        <f t="shared" si="18"/>
        <v>0</v>
      </c>
    </row>
    <row r="216" spans="1:26" ht="15.75" customHeight="1">
      <c r="A216" s="19" t="s">
        <v>215</v>
      </c>
      <c r="B216" s="7"/>
      <c r="C216" s="7"/>
      <c r="D216" s="7"/>
      <c r="E216" s="7"/>
      <c r="F216" s="7"/>
      <c r="G216" s="6">
        <f t="shared" ref="G216:H216" si="20">SUM(G217:G219)</f>
        <v>5</v>
      </c>
      <c r="H216" s="6">
        <f t="shared" si="20"/>
        <v>2</v>
      </c>
      <c r="I216" s="4">
        <f t="shared" si="18"/>
        <v>-3</v>
      </c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C217" t="s">
        <v>106</v>
      </c>
      <c r="D217" t="s">
        <v>216</v>
      </c>
      <c r="F217" s="9" t="s">
        <v>217</v>
      </c>
      <c r="G217" s="9">
        <v>2</v>
      </c>
      <c r="H217" s="9">
        <v>0</v>
      </c>
      <c r="I217" s="4">
        <f t="shared" si="18"/>
        <v>-2</v>
      </c>
    </row>
    <row r="218" spans="1:26" ht="15.75" customHeight="1">
      <c r="C218" t="s">
        <v>106</v>
      </c>
      <c r="D218" t="s">
        <v>218</v>
      </c>
      <c r="F218" s="9" t="s">
        <v>217</v>
      </c>
      <c r="G218" s="9">
        <v>1</v>
      </c>
      <c r="H218" s="9">
        <v>0</v>
      </c>
      <c r="I218" s="4">
        <f t="shared" si="18"/>
        <v>-1</v>
      </c>
    </row>
    <row r="219" spans="1:26" ht="15.75" hidden="1" customHeight="1">
      <c r="C219" s="9" t="s">
        <v>106</v>
      </c>
      <c r="D219" s="9" t="s">
        <v>188</v>
      </c>
      <c r="G219" s="9">
        <v>2</v>
      </c>
      <c r="H219" s="9">
        <v>2</v>
      </c>
      <c r="I219" s="4">
        <f t="shared" si="18"/>
        <v>0</v>
      </c>
    </row>
    <row r="220" spans="1:26" ht="15.75" customHeight="1">
      <c r="I220" s="4">
        <f t="shared" si="18"/>
        <v>0</v>
      </c>
    </row>
    <row r="221" spans="1:26" ht="15.75" hidden="1" customHeight="1">
      <c r="A221" s="20" t="s">
        <v>219</v>
      </c>
      <c r="B221" s="21"/>
      <c r="C221" s="21"/>
      <c r="D221" s="21"/>
      <c r="E221" s="21"/>
      <c r="F221" s="21"/>
      <c r="G221" s="15">
        <f t="shared" ref="G221:H221" si="21">SUM(G222)</f>
        <v>5</v>
      </c>
      <c r="H221" s="15">
        <f t="shared" si="21"/>
        <v>5</v>
      </c>
      <c r="I221" s="4">
        <f t="shared" si="18"/>
        <v>0</v>
      </c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hidden="1" customHeight="1">
      <c r="C222" s="10" t="s">
        <v>220</v>
      </c>
      <c r="D222" t="s">
        <v>221</v>
      </c>
      <c r="E222">
        <v>2015</v>
      </c>
      <c r="F222" s="9" t="s">
        <v>222</v>
      </c>
      <c r="G222" s="9">
        <v>5</v>
      </c>
      <c r="H222" s="9">
        <v>5</v>
      </c>
      <c r="I222" s="4">
        <f t="shared" si="18"/>
        <v>0</v>
      </c>
    </row>
    <row r="223" spans="1:26" ht="15.75" hidden="1" customHeight="1">
      <c r="I223" s="4">
        <f t="shared" si="18"/>
        <v>0</v>
      </c>
    </row>
    <row r="224" spans="1:26" ht="15.75" hidden="1" customHeight="1">
      <c r="A224" s="22" t="s">
        <v>223</v>
      </c>
      <c r="B224" s="12"/>
      <c r="C224" s="12"/>
      <c r="D224" s="12"/>
      <c r="E224" s="12"/>
      <c r="F224" s="12"/>
      <c r="G224" s="15">
        <f t="shared" ref="G224:H224" si="22">SUM(G225)</f>
        <v>1</v>
      </c>
      <c r="H224" s="15">
        <f t="shared" si="22"/>
        <v>1</v>
      </c>
      <c r="I224" s="4">
        <f t="shared" si="18"/>
        <v>0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hidden="1" customHeight="1">
      <c r="C225" s="10" t="s">
        <v>224</v>
      </c>
      <c r="D225" t="s">
        <v>216</v>
      </c>
      <c r="E225">
        <v>2015</v>
      </c>
      <c r="F225" s="9" t="s">
        <v>225</v>
      </c>
      <c r="G225" s="9">
        <v>1</v>
      </c>
      <c r="H225" s="9">
        <v>1</v>
      </c>
      <c r="I225" s="4">
        <f t="shared" si="18"/>
        <v>0</v>
      </c>
    </row>
    <row r="226" spans="1:26" ht="15.75" customHeight="1">
      <c r="A226" s="5" t="s">
        <v>226</v>
      </c>
      <c r="B226" s="12"/>
      <c r="C226" s="12"/>
      <c r="D226" s="12"/>
      <c r="E226" s="12"/>
      <c r="F226" s="12"/>
      <c r="G226" s="15">
        <f>SUM(G227:G242)</f>
        <v>12</v>
      </c>
      <c r="H226" s="15">
        <f>SUM(H227:H242)</f>
        <v>16</v>
      </c>
      <c r="I226" s="4">
        <f t="shared" si="18"/>
        <v>4</v>
      </c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C227" s="10" t="s">
        <v>227</v>
      </c>
      <c r="D227" t="s">
        <v>228</v>
      </c>
      <c r="E227">
        <v>2016</v>
      </c>
      <c r="G227" s="9">
        <v>1</v>
      </c>
      <c r="H227" s="9">
        <v>1</v>
      </c>
      <c r="I227" s="4">
        <f t="shared" si="18"/>
        <v>0</v>
      </c>
    </row>
    <row r="228" spans="1:26" ht="15.75" customHeight="1">
      <c r="C228" s="10" t="s">
        <v>227</v>
      </c>
      <c r="D228" t="s">
        <v>228</v>
      </c>
      <c r="E228">
        <v>2016</v>
      </c>
      <c r="G228" s="9">
        <v>1</v>
      </c>
      <c r="H228" s="9">
        <v>1</v>
      </c>
      <c r="I228" s="4">
        <f t="shared" si="18"/>
        <v>0</v>
      </c>
    </row>
    <row r="229" spans="1:26" ht="15.75" customHeight="1">
      <c r="C229" s="10" t="s">
        <v>227</v>
      </c>
      <c r="D229" t="s">
        <v>228</v>
      </c>
      <c r="E229">
        <v>2016</v>
      </c>
      <c r="G229" s="9">
        <v>1</v>
      </c>
      <c r="H229" s="9">
        <v>1</v>
      </c>
      <c r="I229" s="4">
        <f t="shared" si="18"/>
        <v>0</v>
      </c>
    </row>
    <row r="230" spans="1:26" ht="15.75" customHeight="1">
      <c r="C230" s="10" t="s">
        <v>227</v>
      </c>
      <c r="D230" t="s">
        <v>228</v>
      </c>
      <c r="E230">
        <v>2016</v>
      </c>
      <c r="G230" s="9">
        <v>1</v>
      </c>
      <c r="H230" s="9">
        <v>1</v>
      </c>
      <c r="I230" s="4">
        <f t="shared" si="18"/>
        <v>0</v>
      </c>
    </row>
    <row r="231" spans="1:26" ht="15.75" customHeight="1">
      <c r="C231" s="10" t="s">
        <v>227</v>
      </c>
      <c r="D231" t="s">
        <v>228</v>
      </c>
      <c r="E231">
        <v>2016</v>
      </c>
      <c r="G231" s="9">
        <v>1</v>
      </c>
      <c r="H231" s="9">
        <v>1</v>
      </c>
      <c r="I231" s="4">
        <f t="shared" si="18"/>
        <v>0</v>
      </c>
    </row>
    <row r="232" spans="1:26" ht="15.75" customHeight="1">
      <c r="C232" s="10" t="s">
        <v>227</v>
      </c>
      <c r="D232" t="s">
        <v>228</v>
      </c>
      <c r="E232">
        <v>2016</v>
      </c>
      <c r="G232" s="9">
        <v>1</v>
      </c>
      <c r="H232" s="9">
        <v>1</v>
      </c>
      <c r="I232" s="4">
        <f t="shared" si="18"/>
        <v>0</v>
      </c>
    </row>
    <row r="233" spans="1:26" ht="15.75" customHeight="1">
      <c r="C233" s="10" t="s">
        <v>227</v>
      </c>
      <c r="D233" t="s">
        <v>228</v>
      </c>
      <c r="E233">
        <v>2016</v>
      </c>
      <c r="G233" s="9">
        <v>1</v>
      </c>
      <c r="H233" s="9">
        <v>1</v>
      </c>
      <c r="I233" s="4">
        <f t="shared" si="18"/>
        <v>0</v>
      </c>
    </row>
    <row r="234" spans="1:26" ht="15.75" customHeight="1">
      <c r="C234" s="10" t="s">
        <v>227</v>
      </c>
      <c r="D234" t="s">
        <v>228</v>
      </c>
      <c r="E234">
        <v>2016</v>
      </c>
      <c r="G234" s="9">
        <v>1</v>
      </c>
      <c r="H234" s="9">
        <v>1</v>
      </c>
      <c r="I234" s="4">
        <f t="shared" si="18"/>
        <v>0</v>
      </c>
    </row>
    <row r="235" spans="1:26" ht="15.75" customHeight="1">
      <c r="C235" s="10" t="s">
        <v>227</v>
      </c>
      <c r="D235" t="s">
        <v>228</v>
      </c>
      <c r="E235" s="9">
        <v>2018</v>
      </c>
      <c r="G235" s="9">
        <v>1</v>
      </c>
      <c r="H235" s="9">
        <v>1</v>
      </c>
      <c r="I235" s="4">
        <f t="shared" si="18"/>
        <v>0</v>
      </c>
    </row>
    <row r="236" spans="1:26" ht="15.75" customHeight="1">
      <c r="C236" s="10" t="s">
        <v>227</v>
      </c>
      <c r="D236" t="s">
        <v>228</v>
      </c>
      <c r="E236" s="9">
        <v>2018</v>
      </c>
      <c r="G236" s="9">
        <v>1</v>
      </c>
      <c r="H236" s="9">
        <v>1</v>
      </c>
      <c r="I236" s="4">
        <f t="shared" si="18"/>
        <v>0</v>
      </c>
    </row>
    <row r="237" spans="1:26" ht="15.75" customHeight="1">
      <c r="C237" s="10" t="s">
        <v>227</v>
      </c>
      <c r="D237" t="s">
        <v>228</v>
      </c>
      <c r="E237" s="9">
        <v>2018</v>
      </c>
      <c r="G237" s="9">
        <v>1</v>
      </c>
      <c r="H237" s="9">
        <v>1</v>
      </c>
      <c r="I237" s="4">
        <f t="shared" si="18"/>
        <v>0</v>
      </c>
    </row>
    <row r="238" spans="1:26" ht="15.75" customHeight="1">
      <c r="C238" s="10" t="s">
        <v>227</v>
      </c>
      <c r="D238" t="s">
        <v>228</v>
      </c>
      <c r="E238" s="9">
        <v>2018</v>
      </c>
      <c r="G238" s="9">
        <v>1</v>
      </c>
      <c r="H238" s="9">
        <v>1</v>
      </c>
      <c r="I238" s="4">
        <f t="shared" si="18"/>
        <v>0</v>
      </c>
    </row>
    <row r="239" spans="1:26" ht="15.75" customHeight="1">
      <c r="C239" s="10" t="s">
        <v>227</v>
      </c>
      <c r="D239" t="s">
        <v>228</v>
      </c>
      <c r="E239" s="9">
        <v>2020</v>
      </c>
      <c r="G239" s="9">
        <v>0</v>
      </c>
      <c r="H239" s="9">
        <v>1</v>
      </c>
      <c r="I239" s="4">
        <f t="shared" si="18"/>
        <v>1</v>
      </c>
    </row>
    <row r="240" spans="1:26" ht="15.75" customHeight="1">
      <c r="C240" s="10" t="s">
        <v>227</v>
      </c>
      <c r="D240" t="s">
        <v>228</v>
      </c>
      <c r="E240" s="9">
        <v>2020</v>
      </c>
      <c r="G240" s="9">
        <v>0</v>
      </c>
      <c r="H240" s="9">
        <v>1</v>
      </c>
      <c r="I240" s="4">
        <f t="shared" si="18"/>
        <v>1</v>
      </c>
    </row>
    <row r="241" spans="1:23" ht="15.75" customHeight="1">
      <c r="C241" s="10" t="s">
        <v>227</v>
      </c>
      <c r="D241" t="s">
        <v>228</v>
      </c>
      <c r="E241" s="9">
        <v>2020</v>
      </c>
      <c r="G241" s="9">
        <v>0</v>
      </c>
      <c r="H241" s="9">
        <v>1</v>
      </c>
      <c r="I241" s="4">
        <f t="shared" si="18"/>
        <v>1</v>
      </c>
    </row>
    <row r="242" spans="1:23" ht="15.75" customHeight="1">
      <c r="C242" s="10" t="s">
        <v>227</v>
      </c>
      <c r="D242" t="s">
        <v>228</v>
      </c>
      <c r="E242" s="9">
        <v>2020</v>
      </c>
      <c r="G242" s="9">
        <v>0</v>
      </c>
      <c r="H242" s="9">
        <v>1</v>
      </c>
      <c r="I242" s="4">
        <f t="shared" si="18"/>
        <v>1</v>
      </c>
    </row>
    <row r="243" spans="1:23" ht="15.75" hidden="1" customHeight="1">
      <c r="A243" s="5" t="s">
        <v>229</v>
      </c>
      <c r="B243" s="12"/>
      <c r="C243" s="12"/>
      <c r="D243" s="12"/>
      <c r="E243" s="5"/>
      <c r="F243" s="12"/>
      <c r="G243" s="5"/>
      <c r="H243" s="5"/>
      <c r="I243" s="4">
        <f t="shared" si="18"/>
        <v>0</v>
      </c>
      <c r="J243" s="12"/>
      <c r="K243" s="12"/>
      <c r="L243" s="5"/>
      <c r="M243" s="12"/>
      <c r="N243" s="12"/>
      <c r="O243" s="12"/>
      <c r="P243" s="5"/>
      <c r="Q243" s="12"/>
      <c r="R243" s="12"/>
      <c r="S243" s="12"/>
      <c r="T243" s="5"/>
      <c r="U243" s="12"/>
      <c r="V243" s="12"/>
      <c r="W243" s="12"/>
    </row>
    <row r="244" spans="1:23" ht="15.75" hidden="1" customHeight="1">
      <c r="C244" s="23" t="s">
        <v>230</v>
      </c>
      <c r="D244" s="9" t="s">
        <v>231</v>
      </c>
      <c r="E244" s="9">
        <v>2018</v>
      </c>
      <c r="F244" s="9" t="s">
        <v>232</v>
      </c>
      <c r="G244" s="9">
        <v>1</v>
      </c>
      <c r="H244" s="9">
        <v>1</v>
      </c>
      <c r="I244" s="4">
        <f t="shared" si="18"/>
        <v>0</v>
      </c>
    </row>
    <row r="245" spans="1:23" ht="15.75" customHeight="1">
      <c r="I245" s="24"/>
    </row>
    <row r="246" spans="1:23" ht="15.75" customHeight="1">
      <c r="I246" s="24"/>
    </row>
    <row r="247" spans="1:23" ht="15.75" customHeight="1">
      <c r="I247" s="24"/>
    </row>
    <row r="248" spans="1:23" ht="15.75" customHeight="1">
      <c r="I248" s="24"/>
    </row>
    <row r="249" spans="1:23" ht="15.75" customHeight="1">
      <c r="I249" s="24"/>
    </row>
    <row r="250" spans="1:23" ht="15.75" customHeight="1">
      <c r="I250" s="24"/>
    </row>
    <row r="251" spans="1:23" ht="15.75" customHeight="1">
      <c r="I251" s="24"/>
    </row>
    <row r="252" spans="1:23" ht="15.75" customHeight="1">
      <c r="I252" s="24"/>
    </row>
    <row r="253" spans="1:23" ht="15.75" customHeight="1">
      <c r="I253" s="24"/>
    </row>
    <row r="254" spans="1:23" ht="15.75" customHeight="1">
      <c r="I254" s="24"/>
    </row>
    <row r="255" spans="1:23" ht="15.75" customHeight="1">
      <c r="I255" s="24"/>
    </row>
    <row r="256" spans="1:23" ht="15.75" customHeight="1">
      <c r="I256" s="24"/>
    </row>
    <row r="257" spans="9:9" ht="15.75" customHeight="1">
      <c r="I257" s="24"/>
    </row>
    <row r="258" spans="9:9" ht="15.75" customHeight="1">
      <c r="I258" s="24"/>
    </row>
    <row r="259" spans="9:9" ht="15.75" customHeight="1">
      <c r="I259" s="24"/>
    </row>
    <row r="260" spans="9:9" ht="15.75" customHeight="1">
      <c r="I260" s="24"/>
    </row>
    <row r="261" spans="9:9" ht="15.75" customHeight="1">
      <c r="I261" s="24"/>
    </row>
    <row r="262" spans="9:9" ht="15.75" customHeight="1">
      <c r="I262" s="24"/>
    </row>
    <row r="263" spans="9:9" ht="15.75" customHeight="1">
      <c r="I263" s="24"/>
    </row>
    <row r="264" spans="9:9" ht="15.75" customHeight="1">
      <c r="I264" s="24"/>
    </row>
    <row r="265" spans="9:9" ht="15.75" customHeight="1">
      <c r="I265" s="24"/>
    </row>
    <row r="266" spans="9:9" ht="15.75" customHeight="1">
      <c r="I266" s="24"/>
    </row>
    <row r="267" spans="9:9" ht="15.75" customHeight="1">
      <c r="I267" s="24"/>
    </row>
    <row r="268" spans="9:9" ht="15.75" customHeight="1">
      <c r="I268" s="24"/>
    </row>
    <row r="269" spans="9:9" ht="15.75" customHeight="1">
      <c r="I269" s="24"/>
    </row>
    <row r="270" spans="9:9" ht="15.75" customHeight="1">
      <c r="I270" s="24"/>
    </row>
    <row r="271" spans="9:9" ht="15.75" customHeight="1">
      <c r="I271" s="24"/>
    </row>
    <row r="272" spans="9:9" ht="15.75" customHeight="1">
      <c r="I272" s="24"/>
    </row>
    <row r="273" spans="9:9" ht="15.75" customHeight="1">
      <c r="I273" s="24"/>
    </row>
    <row r="274" spans="9:9" ht="15.75" customHeight="1">
      <c r="I274" s="24"/>
    </row>
    <row r="275" spans="9:9" ht="15.75" customHeight="1">
      <c r="I275" s="24"/>
    </row>
    <row r="276" spans="9:9" ht="15.75" customHeight="1">
      <c r="I276" s="24"/>
    </row>
    <row r="277" spans="9:9" ht="15.75" customHeight="1">
      <c r="I277" s="24"/>
    </row>
    <row r="278" spans="9:9" ht="15.75" customHeight="1">
      <c r="I278" s="24"/>
    </row>
    <row r="279" spans="9:9" ht="15.75" customHeight="1">
      <c r="I279" s="24"/>
    </row>
    <row r="280" spans="9:9" ht="15.75" customHeight="1">
      <c r="I280" s="24"/>
    </row>
    <row r="281" spans="9:9" ht="15.75" customHeight="1">
      <c r="I281" s="24"/>
    </row>
    <row r="282" spans="9:9" ht="15.75" customHeight="1">
      <c r="I282" s="24"/>
    </row>
    <row r="283" spans="9:9" ht="15.75" customHeight="1">
      <c r="I283" s="24"/>
    </row>
    <row r="284" spans="9:9" ht="15.75" customHeight="1">
      <c r="I284" s="24"/>
    </row>
    <row r="285" spans="9:9" ht="15.75" customHeight="1">
      <c r="I285" s="24"/>
    </row>
    <row r="286" spans="9:9" ht="15.75" customHeight="1">
      <c r="I286" s="24"/>
    </row>
    <row r="287" spans="9:9" ht="15.75" customHeight="1">
      <c r="I287" s="24"/>
    </row>
    <row r="288" spans="9:9" ht="15.75" customHeight="1">
      <c r="I288" s="24"/>
    </row>
    <row r="289" spans="9:9" ht="15.75" customHeight="1">
      <c r="I289" s="24"/>
    </row>
    <row r="290" spans="9:9" ht="15.75" customHeight="1">
      <c r="I290" s="24"/>
    </row>
    <row r="291" spans="9:9" ht="15.75" customHeight="1">
      <c r="I291" s="24"/>
    </row>
    <row r="292" spans="9:9" ht="15.75" customHeight="1">
      <c r="I292" s="24"/>
    </row>
    <row r="293" spans="9:9" ht="15.75" customHeight="1">
      <c r="I293" s="24"/>
    </row>
    <row r="294" spans="9:9" ht="15.75" customHeight="1">
      <c r="I294" s="24"/>
    </row>
    <row r="295" spans="9:9" ht="15.75" customHeight="1">
      <c r="I295" s="24"/>
    </row>
    <row r="296" spans="9:9" ht="15.75" customHeight="1">
      <c r="I296" s="24"/>
    </row>
    <row r="297" spans="9:9" ht="15.75" customHeight="1">
      <c r="I297" s="24"/>
    </row>
    <row r="298" spans="9:9" ht="15.75" customHeight="1">
      <c r="I298" s="24"/>
    </row>
    <row r="299" spans="9:9" ht="15.75" customHeight="1">
      <c r="I299" s="24"/>
    </row>
    <row r="300" spans="9:9" ht="15.75" customHeight="1">
      <c r="I300" s="24"/>
    </row>
    <row r="301" spans="9:9" ht="15.75" customHeight="1">
      <c r="I301" s="24"/>
    </row>
    <row r="302" spans="9:9" ht="15.75" customHeight="1">
      <c r="I302" s="24"/>
    </row>
    <row r="303" spans="9:9" ht="15.75" customHeight="1">
      <c r="I303" s="24"/>
    </row>
    <row r="304" spans="9:9" ht="15.75" customHeight="1">
      <c r="I304" s="24"/>
    </row>
    <row r="305" spans="9:9" ht="15.75" customHeight="1">
      <c r="I305" s="24"/>
    </row>
    <row r="306" spans="9:9" ht="15.75" customHeight="1">
      <c r="I306" s="24"/>
    </row>
    <row r="307" spans="9:9" ht="15.75" customHeight="1">
      <c r="I307" s="24"/>
    </row>
    <row r="308" spans="9:9" ht="15.75" customHeight="1">
      <c r="I308" s="24"/>
    </row>
    <row r="309" spans="9:9" ht="15.75" customHeight="1">
      <c r="I309" s="24"/>
    </row>
    <row r="310" spans="9:9" ht="15.75" customHeight="1">
      <c r="I310" s="24"/>
    </row>
    <row r="311" spans="9:9" ht="15.75" customHeight="1">
      <c r="I311" s="24"/>
    </row>
    <row r="312" spans="9:9" ht="15.75" customHeight="1">
      <c r="I312" s="24"/>
    </row>
    <row r="313" spans="9:9" ht="15.75" customHeight="1">
      <c r="I313" s="24"/>
    </row>
    <row r="314" spans="9:9" ht="15.75" customHeight="1">
      <c r="I314" s="24"/>
    </row>
    <row r="315" spans="9:9" ht="15.75" customHeight="1">
      <c r="I315" s="24"/>
    </row>
    <row r="316" spans="9:9" ht="15.75" customHeight="1">
      <c r="I316" s="24"/>
    </row>
    <row r="317" spans="9:9" ht="15.75" customHeight="1">
      <c r="I317" s="24"/>
    </row>
    <row r="318" spans="9:9" ht="15.75" customHeight="1">
      <c r="I318" s="24"/>
    </row>
    <row r="319" spans="9:9" ht="15.75" customHeight="1">
      <c r="I319" s="24"/>
    </row>
    <row r="320" spans="9:9" ht="15.75" customHeight="1">
      <c r="I320" s="24"/>
    </row>
    <row r="321" spans="9:9" ht="15.75" customHeight="1">
      <c r="I321" s="24"/>
    </row>
    <row r="322" spans="9:9" ht="15.75" customHeight="1">
      <c r="I322" s="24"/>
    </row>
    <row r="323" spans="9:9" ht="15.75" customHeight="1">
      <c r="I323" s="24"/>
    </row>
    <row r="324" spans="9:9" ht="15.75" customHeight="1">
      <c r="I324" s="24"/>
    </row>
    <row r="325" spans="9:9" ht="15.75" customHeight="1">
      <c r="I325" s="24"/>
    </row>
    <row r="326" spans="9:9" ht="15.75" customHeight="1">
      <c r="I326" s="24"/>
    </row>
    <row r="327" spans="9:9" ht="15.75" customHeight="1">
      <c r="I327" s="24"/>
    </row>
    <row r="328" spans="9:9" ht="15.75" customHeight="1">
      <c r="I328" s="24"/>
    </row>
    <row r="329" spans="9:9" ht="15.75" customHeight="1">
      <c r="I329" s="24"/>
    </row>
    <row r="330" spans="9:9" ht="15.75" customHeight="1">
      <c r="I330" s="24"/>
    </row>
    <row r="331" spans="9:9" ht="15.75" customHeight="1">
      <c r="I331" s="24"/>
    </row>
    <row r="332" spans="9:9" ht="15.75" customHeight="1">
      <c r="I332" s="24"/>
    </row>
    <row r="333" spans="9:9" ht="15.75" customHeight="1">
      <c r="I333" s="24"/>
    </row>
    <row r="334" spans="9:9" ht="15.75" customHeight="1">
      <c r="I334" s="24"/>
    </row>
    <row r="335" spans="9:9" ht="15.75" customHeight="1">
      <c r="I335" s="24"/>
    </row>
    <row r="336" spans="9:9" ht="15.75" customHeight="1">
      <c r="I336" s="24"/>
    </row>
    <row r="337" spans="9:9" ht="15.75" customHeight="1">
      <c r="I337" s="24"/>
    </row>
    <row r="338" spans="9:9" ht="15.75" customHeight="1">
      <c r="I338" s="24"/>
    </row>
    <row r="339" spans="9:9" ht="15.75" customHeight="1">
      <c r="I339" s="24"/>
    </row>
    <row r="340" spans="9:9" ht="15.75" customHeight="1">
      <c r="I340" s="24"/>
    </row>
    <row r="341" spans="9:9" ht="15.75" customHeight="1">
      <c r="I341" s="24"/>
    </row>
    <row r="342" spans="9:9" ht="15.75" customHeight="1">
      <c r="I342" s="24"/>
    </row>
    <row r="343" spans="9:9" ht="15.75" customHeight="1">
      <c r="I343" s="24"/>
    </row>
    <row r="344" spans="9:9" ht="15.75" customHeight="1">
      <c r="I344" s="24"/>
    </row>
    <row r="345" spans="9:9" ht="15.75" customHeight="1">
      <c r="I345" s="24"/>
    </row>
    <row r="346" spans="9:9" ht="15.75" customHeight="1">
      <c r="I346" s="24"/>
    </row>
    <row r="347" spans="9:9" ht="15.75" customHeight="1">
      <c r="I347" s="24"/>
    </row>
    <row r="348" spans="9:9" ht="15.75" customHeight="1">
      <c r="I348" s="24"/>
    </row>
    <row r="349" spans="9:9" ht="15.75" customHeight="1">
      <c r="I349" s="24"/>
    </row>
    <row r="350" spans="9:9" ht="15.75" customHeight="1">
      <c r="I350" s="24"/>
    </row>
    <row r="351" spans="9:9" ht="15.75" customHeight="1">
      <c r="I351" s="24"/>
    </row>
    <row r="352" spans="9:9" ht="15.75" customHeight="1">
      <c r="I352" s="24"/>
    </row>
    <row r="353" spans="9:9" ht="15.75" customHeight="1">
      <c r="I353" s="24"/>
    </row>
    <row r="354" spans="9:9" ht="15.75" customHeight="1">
      <c r="I354" s="24"/>
    </row>
    <row r="355" spans="9:9" ht="15.75" customHeight="1">
      <c r="I355" s="24"/>
    </row>
    <row r="356" spans="9:9" ht="15.75" customHeight="1">
      <c r="I356" s="24"/>
    </row>
    <row r="357" spans="9:9" ht="15.75" customHeight="1">
      <c r="I357" s="24"/>
    </row>
    <row r="358" spans="9:9" ht="15.75" customHeight="1">
      <c r="I358" s="24"/>
    </row>
    <row r="359" spans="9:9" ht="15.75" customHeight="1">
      <c r="I359" s="24"/>
    </row>
    <row r="360" spans="9:9" ht="15.75" customHeight="1">
      <c r="I360" s="24"/>
    </row>
    <row r="361" spans="9:9" ht="15.75" customHeight="1">
      <c r="I361" s="24"/>
    </row>
    <row r="362" spans="9:9" ht="15.75" customHeight="1">
      <c r="I362" s="24"/>
    </row>
    <row r="363" spans="9:9" ht="15.75" customHeight="1">
      <c r="I363" s="24"/>
    </row>
    <row r="364" spans="9:9" ht="15.75" customHeight="1">
      <c r="I364" s="24"/>
    </row>
    <row r="365" spans="9:9" ht="15.75" customHeight="1">
      <c r="I365" s="24"/>
    </row>
    <row r="366" spans="9:9" ht="15.75" customHeight="1">
      <c r="I366" s="24"/>
    </row>
    <row r="367" spans="9:9" ht="15.75" customHeight="1">
      <c r="I367" s="24"/>
    </row>
    <row r="368" spans="9:9" ht="15.75" customHeight="1">
      <c r="I368" s="24"/>
    </row>
    <row r="369" spans="9:9" ht="15.75" customHeight="1">
      <c r="I369" s="24"/>
    </row>
    <row r="370" spans="9:9" ht="15.75" customHeight="1">
      <c r="I370" s="24"/>
    </row>
    <row r="371" spans="9:9" ht="15.75" customHeight="1">
      <c r="I371" s="24"/>
    </row>
    <row r="372" spans="9:9" ht="15.75" customHeight="1">
      <c r="I372" s="24"/>
    </row>
    <row r="373" spans="9:9" ht="15.75" customHeight="1">
      <c r="I373" s="24"/>
    </row>
    <row r="374" spans="9:9" ht="15.75" customHeight="1">
      <c r="I374" s="24"/>
    </row>
    <row r="375" spans="9:9" ht="15.75" customHeight="1">
      <c r="I375" s="24"/>
    </row>
    <row r="376" spans="9:9" ht="15.75" customHeight="1">
      <c r="I376" s="24"/>
    </row>
    <row r="377" spans="9:9" ht="15.75" customHeight="1">
      <c r="I377" s="24"/>
    </row>
    <row r="378" spans="9:9" ht="15.75" customHeight="1">
      <c r="I378" s="24"/>
    </row>
    <row r="379" spans="9:9" ht="15.75" customHeight="1">
      <c r="I379" s="24"/>
    </row>
    <row r="380" spans="9:9" ht="15.75" customHeight="1">
      <c r="I380" s="24"/>
    </row>
    <row r="381" spans="9:9" ht="15.75" customHeight="1">
      <c r="I381" s="24"/>
    </row>
    <row r="382" spans="9:9" ht="15.75" customHeight="1">
      <c r="I382" s="24"/>
    </row>
    <row r="383" spans="9:9" ht="15.75" customHeight="1">
      <c r="I383" s="24"/>
    </row>
    <row r="384" spans="9:9" ht="15.75" customHeight="1">
      <c r="I384" s="24"/>
    </row>
    <row r="385" spans="9:9" ht="15.75" customHeight="1">
      <c r="I385" s="24"/>
    </row>
    <row r="386" spans="9:9" ht="15.75" customHeight="1">
      <c r="I386" s="24"/>
    </row>
    <row r="387" spans="9:9" ht="15.75" customHeight="1">
      <c r="I387" s="24"/>
    </row>
    <row r="388" spans="9:9" ht="15.75" customHeight="1">
      <c r="I388" s="24"/>
    </row>
    <row r="389" spans="9:9" ht="15.75" customHeight="1">
      <c r="I389" s="24"/>
    </row>
    <row r="390" spans="9:9" ht="15.75" customHeight="1">
      <c r="I390" s="24"/>
    </row>
    <row r="391" spans="9:9" ht="15.75" customHeight="1">
      <c r="I391" s="24"/>
    </row>
    <row r="392" spans="9:9" ht="15.75" customHeight="1">
      <c r="I392" s="24"/>
    </row>
    <row r="393" spans="9:9" ht="15.75" customHeight="1">
      <c r="I393" s="24"/>
    </row>
    <row r="394" spans="9:9" ht="15.75" customHeight="1">
      <c r="I394" s="24"/>
    </row>
    <row r="395" spans="9:9" ht="15.75" customHeight="1">
      <c r="I395" s="24"/>
    </row>
    <row r="396" spans="9:9" ht="15.75" customHeight="1">
      <c r="I396" s="24"/>
    </row>
    <row r="397" spans="9:9" ht="15.75" customHeight="1">
      <c r="I397" s="24"/>
    </row>
    <row r="398" spans="9:9" ht="15.75" customHeight="1">
      <c r="I398" s="24"/>
    </row>
    <row r="399" spans="9:9" ht="15.75" customHeight="1">
      <c r="I399" s="24"/>
    </row>
    <row r="400" spans="9:9" ht="15.75" customHeight="1">
      <c r="I400" s="24"/>
    </row>
    <row r="401" spans="9:9" ht="15.75" customHeight="1">
      <c r="I401" s="24"/>
    </row>
    <row r="402" spans="9:9" ht="15.75" customHeight="1">
      <c r="I402" s="24"/>
    </row>
    <row r="403" spans="9:9" ht="15.75" customHeight="1">
      <c r="I403" s="24"/>
    </row>
    <row r="404" spans="9:9" ht="15.75" customHeight="1">
      <c r="I404" s="24"/>
    </row>
    <row r="405" spans="9:9" ht="15.75" customHeight="1">
      <c r="I405" s="24"/>
    </row>
    <row r="406" spans="9:9" ht="15.75" customHeight="1">
      <c r="I406" s="24"/>
    </row>
    <row r="407" spans="9:9" ht="15.75" customHeight="1">
      <c r="I407" s="24"/>
    </row>
    <row r="408" spans="9:9" ht="15.75" customHeight="1">
      <c r="I408" s="24"/>
    </row>
    <row r="409" spans="9:9" ht="15.75" customHeight="1">
      <c r="I409" s="24"/>
    </row>
    <row r="410" spans="9:9" ht="15.75" customHeight="1">
      <c r="I410" s="24"/>
    </row>
    <row r="411" spans="9:9" ht="15.75" customHeight="1">
      <c r="I411" s="24"/>
    </row>
    <row r="412" spans="9:9" ht="15.75" customHeight="1">
      <c r="I412" s="24"/>
    </row>
    <row r="413" spans="9:9" ht="15.75" customHeight="1">
      <c r="I413" s="24"/>
    </row>
    <row r="414" spans="9:9" ht="15.75" customHeight="1">
      <c r="I414" s="24"/>
    </row>
    <row r="415" spans="9:9" ht="15.75" customHeight="1">
      <c r="I415" s="24"/>
    </row>
    <row r="416" spans="9:9" ht="15.75" customHeight="1">
      <c r="I416" s="24"/>
    </row>
    <row r="417" spans="9:9" ht="15.75" customHeight="1">
      <c r="I417" s="24"/>
    </row>
    <row r="418" spans="9:9" ht="15.75" customHeight="1">
      <c r="I418" s="24"/>
    </row>
    <row r="419" spans="9:9" ht="15.75" customHeight="1">
      <c r="I419" s="24"/>
    </row>
    <row r="420" spans="9:9" ht="15.75" customHeight="1">
      <c r="I420" s="24"/>
    </row>
    <row r="421" spans="9:9" ht="15.75" customHeight="1">
      <c r="I421" s="24"/>
    </row>
    <row r="422" spans="9:9" ht="15.75" customHeight="1">
      <c r="I422" s="24"/>
    </row>
    <row r="423" spans="9:9" ht="15.75" customHeight="1">
      <c r="I423" s="24"/>
    </row>
    <row r="424" spans="9:9" ht="15.75" customHeight="1">
      <c r="I424" s="24"/>
    </row>
    <row r="425" spans="9:9" ht="15.75" customHeight="1">
      <c r="I425" s="24"/>
    </row>
    <row r="426" spans="9:9" ht="15.75" customHeight="1">
      <c r="I426" s="24"/>
    </row>
    <row r="427" spans="9:9" ht="15.75" customHeight="1">
      <c r="I427" s="24"/>
    </row>
    <row r="428" spans="9:9" ht="15.75" customHeight="1">
      <c r="I428" s="24"/>
    </row>
    <row r="429" spans="9:9" ht="15.75" customHeight="1">
      <c r="I429" s="24"/>
    </row>
    <row r="430" spans="9:9" ht="15.75" customHeight="1">
      <c r="I430" s="24"/>
    </row>
    <row r="431" spans="9:9" ht="15.75" customHeight="1">
      <c r="I431" s="24"/>
    </row>
    <row r="432" spans="9:9" ht="15.75" customHeight="1">
      <c r="I432" s="24"/>
    </row>
    <row r="433" spans="9:9" ht="15.75" customHeight="1">
      <c r="I433" s="24"/>
    </row>
    <row r="434" spans="9:9" ht="15.75" customHeight="1">
      <c r="I434" s="24"/>
    </row>
    <row r="435" spans="9:9" ht="15.75" customHeight="1">
      <c r="I435" s="24"/>
    </row>
    <row r="436" spans="9:9" ht="15.75" customHeight="1">
      <c r="I436" s="24"/>
    </row>
    <row r="437" spans="9:9" ht="15.75" customHeight="1">
      <c r="I437" s="24"/>
    </row>
    <row r="438" spans="9:9" ht="15.75" customHeight="1">
      <c r="I438" s="24"/>
    </row>
    <row r="439" spans="9:9" ht="15.75" customHeight="1">
      <c r="I439" s="24"/>
    </row>
    <row r="440" spans="9:9" ht="15.75" customHeight="1">
      <c r="I440" s="24"/>
    </row>
    <row r="441" spans="9:9" ht="15.75" customHeight="1">
      <c r="I441" s="24"/>
    </row>
    <row r="442" spans="9:9" ht="15.75" customHeight="1">
      <c r="I442" s="24"/>
    </row>
    <row r="443" spans="9:9" ht="15.75" customHeight="1">
      <c r="I443" s="24"/>
    </row>
    <row r="444" spans="9:9" ht="15.75" customHeight="1">
      <c r="I444" s="24"/>
    </row>
    <row r="445" spans="9:9" ht="15.75" customHeight="1">
      <c r="I445" s="24"/>
    </row>
    <row r="446" spans="9:9" ht="15.75" customHeight="1">
      <c r="I446" s="24"/>
    </row>
    <row r="447" spans="9:9" ht="15.75" customHeight="1">
      <c r="I447" s="24"/>
    </row>
    <row r="448" spans="9:9" ht="15.75" customHeight="1">
      <c r="I448" s="24"/>
    </row>
    <row r="449" spans="9:9" ht="15.75" customHeight="1">
      <c r="I449" s="24"/>
    </row>
    <row r="450" spans="9:9" ht="15.75" customHeight="1">
      <c r="I450" s="24"/>
    </row>
    <row r="451" spans="9:9" ht="15.75" customHeight="1">
      <c r="I451" s="24"/>
    </row>
    <row r="452" spans="9:9" ht="15.75" customHeight="1">
      <c r="I452" s="24"/>
    </row>
    <row r="453" spans="9:9" ht="15.75" customHeight="1">
      <c r="I453" s="24"/>
    </row>
    <row r="454" spans="9:9" ht="15.75" customHeight="1">
      <c r="I454" s="24"/>
    </row>
    <row r="455" spans="9:9" ht="15.75" customHeight="1">
      <c r="I455" s="24"/>
    </row>
    <row r="456" spans="9:9" ht="15.75" customHeight="1">
      <c r="I456" s="24"/>
    </row>
    <row r="457" spans="9:9" ht="15.75" customHeight="1">
      <c r="I457" s="24"/>
    </row>
    <row r="458" spans="9:9" ht="15.75" customHeight="1">
      <c r="I458" s="24"/>
    </row>
    <row r="459" spans="9:9" ht="15.75" customHeight="1">
      <c r="I459" s="24"/>
    </row>
    <row r="460" spans="9:9" ht="15.75" customHeight="1">
      <c r="I460" s="24"/>
    </row>
    <row r="461" spans="9:9" ht="15.75" customHeight="1">
      <c r="I461" s="24"/>
    </row>
    <row r="462" spans="9:9" ht="15.75" customHeight="1">
      <c r="I462" s="24"/>
    </row>
    <row r="463" spans="9:9" ht="15.75" customHeight="1">
      <c r="I463" s="24"/>
    </row>
    <row r="464" spans="9:9" ht="15.75" customHeight="1">
      <c r="I464" s="24"/>
    </row>
    <row r="465" spans="9:9" ht="15.75" customHeight="1">
      <c r="I465" s="24"/>
    </row>
    <row r="466" spans="9:9" ht="15.75" customHeight="1">
      <c r="I466" s="24"/>
    </row>
    <row r="467" spans="9:9" ht="15.75" customHeight="1">
      <c r="I467" s="24"/>
    </row>
    <row r="468" spans="9:9" ht="15.75" customHeight="1">
      <c r="I468" s="24"/>
    </row>
    <row r="469" spans="9:9" ht="15.75" customHeight="1">
      <c r="I469" s="24"/>
    </row>
    <row r="470" spans="9:9" ht="15.75" customHeight="1">
      <c r="I470" s="24"/>
    </row>
    <row r="471" spans="9:9" ht="15.75" customHeight="1">
      <c r="I471" s="24"/>
    </row>
    <row r="472" spans="9:9" ht="15.75" customHeight="1">
      <c r="I472" s="24"/>
    </row>
    <row r="473" spans="9:9" ht="15.75" customHeight="1">
      <c r="I473" s="24"/>
    </row>
    <row r="474" spans="9:9" ht="15.75" customHeight="1">
      <c r="I474" s="24"/>
    </row>
    <row r="475" spans="9:9" ht="15.75" customHeight="1">
      <c r="I475" s="24"/>
    </row>
    <row r="476" spans="9:9" ht="15.75" customHeight="1">
      <c r="I476" s="24"/>
    </row>
    <row r="477" spans="9:9" ht="15.75" customHeight="1">
      <c r="I477" s="24"/>
    </row>
    <row r="478" spans="9:9" ht="15.75" customHeight="1">
      <c r="I478" s="24"/>
    </row>
    <row r="479" spans="9:9" ht="15.75" customHeight="1">
      <c r="I479" s="24"/>
    </row>
    <row r="480" spans="9:9" ht="15.75" customHeight="1">
      <c r="I480" s="24"/>
    </row>
    <row r="481" spans="9:9" ht="15.75" customHeight="1">
      <c r="I481" s="24"/>
    </row>
    <row r="482" spans="9:9" ht="15.75" customHeight="1">
      <c r="I482" s="24"/>
    </row>
    <row r="483" spans="9:9" ht="15.75" customHeight="1">
      <c r="I483" s="24"/>
    </row>
    <row r="484" spans="9:9" ht="15.75" customHeight="1">
      <c r="I484" s="24"/>
    </row>
    <row r="485" spans="9:9" ht="15.75" customHeight="1">
      <c r="I485" s="24"/>
    </row>
    <row r="486" spans="9:9" ht="15.75" customHeight="1">
      <c r="I486" s="24"/>
    </row>
    <row r="487" spans="9:9" ht="15.75" customHeight="1">
      <c r="I487" s="24"/>
    </row>
    <row r="488" spans="9:9" ht="15.75" customHeight="1">
      <c r="I488" s="24"/>
    </row>
    <row r="489" spans="9:9" ht="15.75" customHeight="1">
      <c r="I489" s="24"/>
    </row>
    <row r="490" spans="9:9" ht="15.75" customHeight="1">
      <c r="I490" s="24"/>
    </row>
    <row r="491" spans="9:9" ht="15.75" customHeight="1">
      <c r="I491" s="24"/>
    </row>
    <row r="492" spans="9:9" ht="15.75" customHeight="1">
      <c r="I492" s="24"/>
    </row>
    <row r="493" spans="9:9" ht="15.75" customHeight="1">
      <c r="I493" s="24"/>
    </row>
    <row r="494" spans="9:9" ht="15.75" customHeight="1">
      <c r="I494" s="24"/>
    </row>
    <row r="495" spans="9:9" ht="15.75" customHeight="1">
      <c r="I495" s="24"/>
    </row>
    <row r="496" spans="9:9" ht="15.75" customHeight="1">
      <c r="I496" s="24"/>
    </row>
    <row r="497" spans="9:9" ht="15.75" customHeight="1">
      <c r="I497" s="24"/>
    </row>
    <row r="498" spans="9:9" ht="15.75" customHeight="1">
      <c r="I498" s="24"/>
    </row>
    <row r="499" spans="9:9" ht="15.75" customHeight="1">
      <c r="I499" s="24"/>
    </row>
    <row r="500" spans="9:9" ht="15.75" customHeight="1">
      <c r="I500" s="24"/>
    </row>
    <row r="501" spans="9:9" ht="15.75" customHeight="1">
      <c r="I501" s="24"/>
    </row>
    <row r="502" spans="9:9" ht="15.75" customHeight="1">
      <c r="I502" s="24"/>
    </row>
    <row r="503" spans="9:9" ht="15.75" customHeight="1">
      <c r="I503" s="24"/>
    </row>
    <row r="504" spans="9:9" ht="15.75" customHeight="1">
      <c r="I504" s="24"/>
    </row>
    <row r="505" spans="9:9" ht="15.75" customHeight="1">
      <c r="I505" s="24"/>
    </row>
    <row r="506" spans="9:9" ht="15.75" customHeight="1">
      <c r="I506" s="24"/>
    </row>
    <row r="507" spans="9:9" ht="15.75" customHeight="1">
      <c r="I507" s="24"/>
    </row>
    <row r="508" spans="9:9" ht="15.75" customHeight="1">
      <c r="I508" s="24"/>
    </row>
    <row r="509" spans="9:9" ht="15.75" customHeight="1">
      <c r="I509" s="24"/>
    </row>
    <row r="510" spans="9:9" ht="15.75" customHeight="1">
      <c r="I510" s="24"/>
    </row>
    <row r="511" spans="9:9" ht="15.75" customHeight="1">
      <c r="I511" s="24"/>
    </row>
    <row r="512" spans="9:9" ht="15.75" customHeight="1">
      <c r="I512" s="24"/>
    </row>
    <row r="513" spans="9:9" ht="15.75" customHeight="1">
      <c r="I513" s="24"/>
    </row>
    <row r="514" spans="9:9" ht="15.75" customHeight="1">
      <c r="I514" s="24"/>
    </row>
    <row r="515" spans="9:9" ht="15.75" customHeight="1">
      <c r="I515" s="24"/>
    </row>
    <row r="516" spans="9:9" ht="15.75" customHeight="1">
      <c r="I516" s="24"/>
    </row>
    <row r="517" spans="9:9" ht="15.75" customHeight="1">
      <c r="I517" s="24"/>
    </row>
    <row r="518" spans="9:9" ht="15.75" customHeight="1">
      <c r="I518" s="24"/>
    </row>
    <row r="519" spans="9:9" ht="15.75" customHeight="1">
      <c r="I519" s="24"/>
    </row>
    <row r="520" spans="9:9" ht="15.75" customHeight="1">
      <c r="I520" s="24"/>
    </row>
    <row r="521" spans="9:9" ht="15.75" customHeight="1">
      <c r="I521" s="24"/>
    </row>
    <row r="522" spans="9:9" ht="15.75" customHeight="1">
      <c r="I522" s="24"/>
    </row>
    <row r="523" spans="9:9" ht="15.75" customHeight="1">
      <c r="I523" s="24"/>
    </row>
    <row r="524" spans="9:9" ht="15.75" customHeight="1">
      <c r="I524" s="24"/>
    </row>
    <row r="525" spans="9:9" ht="15.75" customHeight="1">
      <c r="I525" s="24"/>
    </row>
    <row r="526" spans="9:9" ht="15.75" customHeight="1">
      <c r="I526" s="24"/>
    </row>
    <row r="527" spans="9:9" ht="15.75" customHeight="1">
      <c r="I527" s="24"/>
    </row>
    <row r="528" spans="9:9" ht="15.75" customHeight="1">
      <c r="I528" s="24"/>
    </row>
    <row r="529" spans="9:9" ht="15.75" customHeight="1">
      <c r="I529" s="24"/>
    </row>
    <row r="530" spans="9:9" ht="15.75" customHeight="1">
      <c r="I530" s="24"/>
    </row>
    <row r="531" spans="9:9" ht="15.75" customHeight="1">
      <c r="I531" s="24"/>
    </row>
    <row r="532" spans="9:9" ht="15.75" customHeight="1">
      <c r="I532" s="24"/>
    </row>
    <row r="533" spans="9:9" ht="15.75" customHeight="1">
      <c r="I533" s="24"/>
    </row>
    <row r="534" spans="9:9" ht="15.75" customHeight="1">
      <c r="I534" s="24"/>
    </row>
    <row r="535" spans="9:9" ht="15.75" customHeight="1">
      <c r="I535" s="24"/>
    </row>
    <row r="536" spans="9:9" ht="15.75" customHeight="1">
      <c r="I536" s="24"/>
    </row>
    <row r="537" spans="9:9" ht="15.75" customHeight="1">
      <c r="I537" s="24"/>
    </row>
    <row r="538" spans="9:9" ht="15.75" customHeight="1">
      <c r="I538" s="24"/>
    </row>
    <row r="539" spans="9:9" ht="15.75" customHeight="1">
      <c r="I539" s="24"/>
    </row>
    <row r="540" spans="9:9" ht="15.75" customHeight="1">
      <c r="I540" s="24"/>
    </row>
    <row r="541" spans="9:9" ht="15.75" customHeight="1">
      <c r="I541" s="24"/>
    </row>
    <row r="542" spans="9:9" ht="15.75" customHeight="1">
      <c r="I542" s="24"/>
    </row>
    <row r="543" spans="9:9" ht="15.75" customHeight="1">
      <c r="I543" s="24"/>
    </row>
    <row r="544" spans="9:9" ht="15.75" customHeight="1">
      <c r="I544" s="24"/>
    </row>
    <row r="545" spans="9:9" ht="15.75" customHeight="1">
      <c r="I545" s="24"/>
    </row>
    <row r="546" spans="9:9" ht="15.75" customHeight="1">
      <c r="I546" s="24"/>
    </row>
    <row r="547" spans="9:9" ht="15.75" customHeight="1">
      <c r="I547" s="24"/>
    </row>
    <row r="548" spans="9:9" ht="15.75" customHeight="1">
      <c r="I548" s="24"/>
    </row>
    <row r="549" spans="9:9" ht="15.75" customHeight="1">
      <c r="I549" s="24"/>
    </row>
    <row r="550" spans="9:9" ht="15.75" customHeight="1">
      <c r="I550" s="24"/>
    </row>
    <row r="551" spans="9:9" ht="15.75" customHeight="1">
      <c r="I551" s="24"/>
    </row>
    <row r="552" spans="9:9" ht="15.75" customHeight="1">
      <c r="I552" s="24"/>
    </row>
    <row r="553" spans="9:9" ht="15.75" customHeight="1">
      <c r="I553" s="24"/>
    </row>
    <row r="554" spans="9:9" ht="15.75" customHeight="1">
      <c r="I554" s="24"/>
    </row>
    <row r="555" spans="9:9" ht="15.75" customHeight="1">
      <c r="I555" s="24"/>
    </row>
    <row r="556" spans="9:9" ht="15.75" customHeight="1">
      <c r="I556" s="24"/>
    </row>
    <row r="557" spans="9:9" ht="15.75" customHeight="1">
      <c r="I557" s="24"/>
    </row>
    <row r="558" spans="9:9" ht="15.75" customHeight="1">
      <c r="I558" s="24"/>
    </row>
    <row r="559" spans="9:9" ht="15.75" customHeight="1">
      <c r="I559" s="24"/>
    </row>
    <row r="560" spans="9:9" ht="15.75" customHeight="1">
      <c r="I560" s="24"/>
    </row>
    <row r="561" spans="9:9" ht="15.75" customHeight="1">
      <c r="I561" s="24"/>
    </row>
    <row r="562" spans="9:9" ht="15.75" customHeight="1">
      <c r="I562" s="24"/>
    </row>
    <row r="563" spans="9:9" ht="15.75" customHeight="1">
      <c r="I563" s="24"/>
    </row>
    <row r="564" spans="9:9" ht="15.75" customHeight="1">
      <c r="I564" s="24"/>
    </row>
    <row r="565" spans="9:9" ht="15.75" customHeight="1">
      <c r="I565" s="24"/>
    </row>
    <row r="566" spans="9:9" ht="15.75" customHeight="1">
      <c r="I566" s="24"/>
    </row>
    <row r="567" spans="9:9" ht="15.75" customHeight="1">
      <c r="I567" s="24"/>
    </row>
    <row r="568" spans="9:9" ht="15.75" customHeight="1">
      <c r="I568" s="24"/>
    </row>
    <row r="569" spans="9:9" ht="15.75" customHeight="1">
      <c r="I569" s="24"/>
    </row>
    <row r="570" spans="9:9" ht="15.75" customHeight="1">
      <c r="I570" s="24"/>
    </row>
    <row r="571" spans="9:9" ht="15.75" customHeight="1">
      <c r="I571" s="24"/>
    </row>
    <row r="572" spans="9:9" ht="15.75" customHeight="1">
      <c r="I572" s="24"/>
    </row>
    <row r="573" spans="9:9" ht="15.75" customHeight="1">
      <c r="I573" s="24"/>
    </row>
    <row r="574" spans="9:9" ht="15.75" customHeight="1">
      <c r="I574" s="24"/>
    </row>
    <row r="575" spans="9:9" ht="15.75" customHeight="1">
      <c r="I575" s="24"/>
    </row>
    <row r="576" spans="9:9" ht="15.75" customHeight="1">
      <c r="I576" s="24"/>
    </row>
    <row r="577" spans="9:9" ht="15.75" customHeight="1">
      <c r="I577" s="24"/>
    </row>
    <row r="578" spans="9:9" ht="15.75" customHeight="1">
      <c r="I578" s="24"/>
    </row>
    <row r="579" spans="9:9" ht="15.75" customHeight="1">
      <c r="I579" s="24"/>
    </row>
    <row r="580" spans="9:9" ht="15.75" customHeight="1">
      <c r="I580" s="24"/>
    </row>
    <row r="581" spans="9:9" ht="15.75" customHeight="1">
      <c r="I581" s="24"/>
    </row>
    <row r="582" spans="9:9" ht="15.75" customHeight="1">
      <c r="I582" s="24"/>
    </row>
    <row r="583" spans="9:9" ht="15.75" customHeight="1">
      <c r="I583" s="24"/>
    </row>
    <row r="584" spans="9:9" ht="15.75" customHeight="1">
      <c r="I584" s="24"/>
    </row>
    <row r="585" spans="9:9" ht="15.75" customHeight="1">
      <c r="I585" s="24"/>
    </row>
    <row r="586" spans="9:9" ht="15.75" customHeight="1">
      <c r="I586" s="24"/>
    </row>
    <row r="587" spans="9:9" ht="15.75" customHeight="1">
      <c r="I587" s="24"/>
    </row>
    <row r="588" spans="9:9" ht="15.75" customHeight="1">
      <c r="I588" s="24"/>
    </row>
    <row r="589" spans="9:9" ht="15.75" customHeight="1">
      <c r="I589" s="24"/>
    </row>
    <row r="590" spans="9:9" ht="15.75" customHeight="1">
      <c r="I590" s="24"/>
    </row>
    <row r="591" spans="9:9" ht="15.75" customHeight="1">
      <c r="I591" s="24"/>
    </row>
    <row r="592" spans="9:9" ht="15.75" customHeight="1">
      <c r="I592" s="24"/>
    </row>
    <row r="593" spans="9:9" ht="15.75" customHeight="1">
      <c r="I593" s="24"/>
    </row>
    <row r="594" spans="9:9" ht="15.75" customHeight="1">
      <c r="I594" s="24"/>
    </row>
    <row r="595" spans="9:9" ht="15.75" customHeight="1">
      <c r="I595" s="24"/>
    </row>
    <row r="596" spans="9:9" ht="15.75" customHeight="1">
      <c r="I596" s="24"/>
    </row>
    <row r="597" spans="9:9" ht="15.75" customHeight="1">
      <c r="I597" s="24"/>
    </row>
    <row r="598" spans="9:9" ht="15.75" customHeight="1">
      <c r="I598" s="24"/>
    </row>
    <row r="599" spans="9:9" ht="15.75" customHeight="1">
      <c r="I599" s="24"/>
    </row>
    <row r="600" spans="9:9" ht="15.75" customHeight="1">
      <c r="I600" s="24"/>
    </row>
    <row r="601" spans="9:9" ht="15.75" customHeight="1">
      <c r="I601" s="24"/>
    </row>
    <row r="602" spans="9:9" ht="15.75" customHeight="1">
      <c r="I602" s="24"/>
    </row>
    <row r="603" spans="9:9" ht="15.75" customHeight="1">
      <c r="I603" s="24"/>
    </row>
    <row r="604" spans="9:9" ht="15.75" customHeight="1">
      <c r="I604" s="24"/>
    </row>
    <row r="605" spans="9:9" ht="15.75" customHeight="1">
      <c r="I605" s="24"/>
    </row>
    <row r="606" spans="9:9" ht="15.75" customHeight="1">
      <c r="I606" s="24"/>
    </row>
    <row r="607" spans="9:9" ht="15.75" customHeight="1">
      <c r="I607" s="24"/>
    </row>
    <row r="608" spans="9:9" ht="15.75" customHeight="1">
      <c r="I608" s="24"/>
    </row>
    <row r="609" spans="9:9" ht="15.75" customHeight="1">
      <c r="I609" s="24"/>
    </row>
    <row r="610" spans="9:9" ht="15.75" customHeight="1">
      <c r="I610" s="24"/>
    </row>
    <row r="611" spans="9:9" ht="15.75" customHeight="1">
      <c r="I611" s="24"/>
    </row>
    <row r="612" spans="9:9" ht="15.75" customHeight="1">
      <c r="I612" s="24"/>
    </row>
    <row r="613" spans="9:9" ht="15.75" customHeight="1">
      <c r="I613" s="24"/>
    </row>
    <row r="614" spans="9:9" ht="15.75" customHeight="1">
      <c r="I614" s="24"/>
    </row>
    <row r="615" spans="9:9" ht="15.75" customHeight="1">
      <c r="I615" s="24"/>
    </row>
    <row r="616" spans="9:9" ht="15.75" customHeight="1">
      <c r="I616" s="24"/>
    </row>
    <row r="617" spans="9:9" ht="15.75" customHeight="1">
      <c r="I617" s="24"/>
    </row>
    <row r="618" spans="9:9" ht="15.75" customHeight="1">
      <c r="I618" s="24"/>
    </row>
    <row r="619" spans="9:9" ht="15.75" customHeight="1">
      <c r="I619" s="24"/>
    </row>
    <row r="620" spans="9:9" ht="15.75" customHeight="1">
      <c r="I620" s="24"/>
    </row>
    <row r="621" spans="9:9" ht="15.75" customHeight="1">
      <c r="I621" s="24"/>
    </row>
    <row r="622" spans="9:9" ht="15.75" customHeight="1">
      <c r="I622" s="24"/>
    </row>
    <row r="623" spans="9:9" ht="15.75" customHeight="1">
      <c r="I623" s="24"/>
    </row>
    <row r="624" spans="9:9" ht="15.75" customHeight="1">
      <c r="I624" s="24"/>
    </row>
    <row r="625" spans="9:9" ht="15.75" customHeight="1">
      <c r="I625" s="24"/>
    </row>
    <row r="626" spans="9:9" ht="15.75" customHeight="1">
      <c r="I626" s="24"/>
    </row>
    <row r="627" spans="9:9" ht="15.75" customHeight="1">
      <c r="I627" s="24"/>
    </row>
    <row r="628" spans="9:9" ht="15.75" customHeight="1">
      <c r="I628" s="24"/>
    </row>
    <row r="629" spans="9:9" ht="15.75" customHeight="1">
      <c r="I629" s="24"/>
    </row>
    <row r="630" spans="9:9" ht="15.75" customHeight="1">
      <c r="I630" s="24"/>
    </row>
    <row r="631" spans="9:9" ht="15.75" customHeight="1">
      <c r="I631" s="24"/>
    </row>
    <row r="632" spans="9:9" ht="15.75" customHeight="1">
      <c r="I632" s="24"/>
    </row>
    <row r="633" spans="9:9" ht="15.75" customHeight="1">
      <c r="I633" s="24"/>
    </row>
    <row r="634" spans="9:9" ht="15.75" customHeight="1">
      <c r="I634" s="24"/>
    </row>
    <row r="635" spans="9:9" ht="15.75" customHeight="1">
      <c r="I635" s="24"/>
    </row>
    <row r="636" spans="9:9" ht="15.75" customHeight="1">
      <c r="I636" s="24"/>
    </row>
    <row r="637" spans="9:9" ht="15.75" customHeight="1">
      <c r="I637" s="24"/>
    </row>
    <row r="638" spans="9:9" ht="15.75" customHeight="1">
      <c r="I638" s="24"/>
    </row>
    <row r="639" spans="9:9" ht="15.75" customHeight="1">
      <c r="I639" s="24"/>
    </row>
    <row r="640" spans="9:9" ht="15.75" customHeight="1">
      <c r="I640" s="24"/>
    </row>
    <row r="641" spans="9:9" ht="15.75" customHeight="1">
      <c r="I641" s="24"/>
    </row>
    <row r="642" spans="9:9" ht="15.75" customHeight="1">
      <c r="I642" s="24"/>
    </row>
    <row r="643" spans="9:9" ht="15.75" customHeight="1">
      <c r="I643" s="24"/>
    </row>
    <row r="644" spans="9:9" ht="15.75" customHeight="1">
      <c r="I644" s="24"/>
    </row>
    <row r="645" spans="9:9" ht="15.75" customHeight="1">
      <c r="I645" s="24"/>
    </row>
    <row r="646" spans="9:9" ht="15.75" customHeight="1">
      <c r="I646" s="24"/>
    </row>
    <row r="647" spans="9:9" ht="15.75" customHeight="1">
      <c r="I647" s="24"/>
    </row>
    <row r="648" spans="9:9" ht="15.75" customHeight="1">
      <c r="I648" s="24"/>
    </row>
    <row r="649" spans="9:9" ht="15.75" customHeight="1">
      <c r="I649" s="24"/>
    </row>
    <row r="650" spans="9:9" ht="15.75" customHeight="1">
      <c r="I650" s="24"/>
    </row>
    <row r="651" spans="9:9" ht="15.75" customHeight="1">
      <c r="I651" s="24"/>
    </row>
    <row r="652" spans="9:9" ht="15.75" customHeight="1">
      <c r="I652" s="24"/>
    </row>
    <row r="653" spans="9:9" ht="15.75" customHeight="1">
      <c r="I653" s="24"/>
    </row>
    <row r="654" spans="9:9" ht="15.75" customHeight="1">
      <c r="I654" s="24"/>
    </row>
    <row r="655" spans="9:9" ht="15.75" customHeight="1">
      <c r="I655" s="24"/>
    </row>
    <row r="656" spans="9:9" ht="15.75" customHeight="1">
      <c r="I656" s="24"/>
    </row>
    <row r="657" spans="9:9" ht="15.75" customHeight="1">
      <c r="I657" s="24"/>
    </row>
    <row r="658" spans="9:9" ht="15.75" customHeight="1">
      <c r="I658" s="24"/>
    </row>
    <row r="659" spans="9:9" ht="15.75" customHeight="1">
      <c r="I659" s="24"/>
    </row>
    <row r="660" spans="9:9" ht="15.75" customHeight="1">
      <c r="I660" s="24"/>
    </row>
    <row r="661" spans="9:9" ht="15.75" customHeight="1">
      <c r="I661" s="24"/>
    </row>
    <row r="662" spans="9:9" ht="15.75" customHeight="1">
      <c r="I662" s="24"/>
    </row>
    <row r="663" spans="9:9" ht="15.75" customHeight="1">
      <c r="I663" s="24"/>
    </row>
    <row r="664" spans="9:9" ht="15.75" customHeight="1">
      <c r="I664" s="24"/>
    </row>
    <row r="665" spans="9:9" ht="15.75" customHeight="1">
      <c r="I665" s="24"/>
    </row>
    <row r="666" spans="9:9" ht="15.75" customHeight="1">
      <c r="I666" s="24"/>
    </row>
    <row r="667" spans="9:9" ht="15.75" customHeight="1">
      <c r="I667" s="24"/>
    </row>
    <row r="668" spans="9:9" ht="15.75" customHeight="1">
      <c r="I668" s="24"/>
    </row>
    <row r="669" spans="9:9" ht="15.75" customHeight="1">
      <c r="I669" s="24"/>
    </row>
    <row r="670" spans="9:9" ht="15.75" customHeight="1">
      <c r="I670" s="24"/>
    </row>
    <row r="671" spans="9:9" ht="15.75" customHeight="1">
      <c r="I671" s="24"/>
    </row>
    <row r="672" spans="9:9" ht="15.75" customHeight="1">
      <c r="I672" s="24"/>
    </row>
    <row r="673" spans="9:9" ht="15.75" customHeight="1">
      <c r="I673" s="24"/>
    </row>
    <row r="674" spans="9:9" ht="15.75" customHeight="1">
      <c r="I674" s="24"/>
    </row>
    <row r="675" spans="9:9" ht="15.75" customHeight="1">
      <c r="I675" s="24"/>
    </row>
    <row r="676" spans="9:9" ht="15.75" customHeight="1">
      <c r="I676" s="24"/>
    </row>
    <row r="677" spans="9:9" ht="15.75" customHeight="1">
      <c r="I677" s="24"/>
    </row>
    <row r="678" spans="9:9" ht="15.75" customHeight="1">
      <c r="I678" s="24"/>
    </row>
    <row r="679" spans="9:9" ht="15.75" customHeight="1">
      <c r="I679" s="24"/>
    </row>
    <row r="680" spans="9:9" ht="15.75" customHeight="1">
      <c r="I680" s="24"/>
    </row>
    <row r="681" spans="9:9" ht="15.75" customHeight="1">
      <c r="I681" s="24"/>
    </row>
    <row r="682" spans="9:9" ht="15.75" customHeight="1">
      <c r="I682" s="24"/>
    </row>
    <row r="683" spans="9:9" ht="15.75" customHeight="1">
      <c r="I683" s="24"/>
    </row>
    <row r="684" spans="9:9" ht="15.75" customHeight="1">
      <c r="I684" s="24"/>
    </row>
    <row r="685" spans="9:9" ht="15.75" customHeight="1">
      <c r="I685" s="24"/>
    </row>
    <row r="686" spans="9:9" ht="15.75" customHeight="1">
      <c r="I686" s="24"/>
    </row>
    <row r="687" spans="9:9" ht="15.75" customHeight="1">
      <c r="I687" s="24"/>
    </row>
    <row r="688" spans="9:9" ht="15.75" customHeight="1">
      <c r="I688" s="24"/>
    </row>
    <row r="689" spans="9:9" ht="15.75" customHeight="1">
      <c r="I689" s="24"/>
    </row>
    <row r="690" spans="9:9" ht="15.75" customHeight="1">
      <c r="I690" s="24"/>
    </row>
    <row r="691" spans="9:9" ht="15.75" customHeight="1">
      <c r="I691" s="24"/>
    </row>
    <row r="692" spans="9:9" ht="15.75" customHeight="1">
      <c r="I692" s="24"/>
    </row>
    <row r="693" spans="9:9" ht="15.75" customHeight="1">
      <c r="I693" s="24"/>
    </row>
    <row r="694" spans="9:9" ht="15.75" customHeight="1">
      <c r="I694" s="24"/>
    </row>
    <row r="695" spans="9:9" ht="15.75" customHeight="1">
      <c r="I695" s="24"/>
    </row>
    <row r="696" spans="9:9" ht="15.75" customHeight="1">
      <c r="I696" s="24"/>
    </row>
    <row r="697" spans="9:9" ht="15.75" customHeight="1">
      <c r="I697" s="24"/>
    </row>
    <row r="698" spans="9:9" ht="15.75" customHeight="1">
      <c r="I698" s="24"/>
    </row>
    <row r="699" spans="9:9" ht="15.75" customHeight="1">
      <c r="I699" s="24"/>
    </row>
    <row r="700" spans="9:9" ht="15.75" customHeight="1">
      <c r="I700" s="24"/>
    </row>
    <row r="701" spans="9:9" ht="15.75" customHeight="1">
      <c r="I701" s="24"/>
    </row>
    <row r="702" spans="9:9" ht="15.75" customHeight="1">
      <c r="I702" s="24"/>
    </row>
    <row r="703" spans="9:9" ht="15.75" customHeight="1">
      <c r="I703" s="24"/>
    </row>
    <row r="704" spans="9:9" ht="15.75" customHeight="1">
      <c r="I704" s="24"/>
    </row>
    <row r="705" spans="9:9" ht="15.75" customHeight="1">
      <c r="I705" s="24"/>
    </row>
    <row r="706" spans="9:9" ht="15.75" customHeight="1">
      <c r="I706" s="24"/>
    </row>
    <row r="707" spans="9:9" ht="15.75" customHeight="1">
      <c r="I707" s="24"/>
    </row>
    <row r="708" spans="9:9" ht="15.75" customHeight="1">
      <c r="I708" s="24"/>
    </row>
    <row r="709" spans="9:9" ht="15.75" customHeight="1">
      <c r="I709" s="24"/>
    </row>
    <row r="710" spans="9:9" ht="15.75" customHeight="1">
      <c r="I710" s="24"/>
    </row>
    <row r="711" spans="9:9" ht="15.75" customHeight="1">
      <c r="I711" s="24"/>
    </row>
    <row r="712" spans="9:9" ht="15.75" customHeight="1">
      <c r="I712" s="24"/>
    </row>
    <row r="713" spans="9:9" ht="15.75" customHeight="1">
      <c r="I713" s="24"/>
    </row>
    <row r="714" spans="9:9" ht="15.75" customHeight="1">
      <c r="I714" s="24"/>
    </row>
    <row r="715" spans="9:9" ht="15.75" customHeight="1">
      <c r="I715" s="24"/>
    </row>
    <row r="716" spans="9:9" ht="15.75" customHeight="1">
      <c r="I716" s="24"/>
    </row>
    <row r="717" spans="9:9" ht="15.75" customHeight="1">
      <c r="I717" s="24"/>
    </row>
    <row r="718" spans="9:9" ht="15.75" customHeight="1">
      <c r="I718" s="24"/>
    </row>
    <row r="719" spans="9:9" ht="15.75" customHeight="1">
      <c r="I719" s="24"/>
    </row>
    <row r="720" spans="9:9" ht="15.75" customHeight="1">
      <c r="I720" s="24"/>
    </row>
    <row r="721" spans="9:9" ht="15.75" customHeight="1">
      <c r="I721" s="24"/>
    </row>
    <row r="722" spans="9:9" ht="15.75" customHeight="1">
      <c r="I722" s="24"/>
    </row>
    <row r="723" spans="9:9" ht="15.75" customHeight="1">
      <c r="I723" s="24"/>
    </row>
    <row r="724" spans="9:9" ht="15.75" customHeight="1">
      <c r="I724" s="24"/>
    </row>
    <row r="725" spans="9:9" ht="15.75" customHeight="1">
      <c r="I725" s="24"/>
    </row>
    <row r="726" spans="9:9" ht="15.75" customHeight="1">
      <c r="I726" s="24"/>
    </row>
    <row r="727" spans="9:9" ht="15.75" customHeight="1">
      <c r="I727" s="24"/>
    </row>
    <row r="728" spans="9:9" ht="15.75" customHeight="1">
      <c r="I728" s="24"/>
    </row>
    <row r="729" spans="9:9" ht="15.75" customHeight="1">
      <c r="I729" s="24"/>
    </row>
    <row r="730" spans="9:9" ht="15.75" customHeight="1">
      <c r="I730" s="24"/>
    </row>
    <row r="731" spans="9:9" ht="15.75" customHeight="1">
      <c r="I731" s="24"/>
    </row>
    <row r="732" spans="9:9" ht="15.75" customHeight="1">
      <c r="I732" s="24"/>
    </row>
    <row r="733" spans="9:9" ht="15.75" customHeight="1">
      <c r="I733" s="24"/>
    </row>
    <row r="734" spans="9:9" ht="15.75" customHeight="1">
      <c r="I734" s="24"/>
    </row>
    <row r="735" spans="9:9" ht="15.75" customHeight="1">
      <c r="I735" s="24"/>
    </row>
    <row r="736" spans="9:9" ht="15.75" customHeight="1">
      <c r="I736" s="24"/>
    </row>
    <row r="737" spans="9:9" ht="15.75" customHeight="1">
      <c r="I737" s="24"/>
    </row>
    <row r="738" spans="9:9" ht="15.75" customHeight="1">
      <c r="I738" s="24"/>
    </row>
    <row r="739" spans="9:9" ht="15.75" customHeight="1">
      <c r="I739" s="24"/>
    </row>
    <row r="740" spans="9:9" ht="15.75" customHeight="1">
      <c r="I740" s="24"/>
    </row>
    <row r="741" spans="9:9" ht="15.75" customHeight="1">
      <c r="I741" s="24"/>
    </row>
    <row r="742" spans="9:9" ht="15.75" customHeight="1">
      <c r="I742" s="24"/>
    </row>
    <row r="743" spans="9:9" ht="15.75" customHeight="1">
      <c r="I743" s="24"/>
    </row>
    <row r="744" spans="9:9" ht="15.75" customHeight="1">
      <c r="I744" s="24"/>
    </row>
    <row r="745" spans="9:9" ht="15.75" customHeight="1">
      <c r="I745" s="24"/>
    </row>
    <row r="746" spans="9:9" ht="15.75" customHeight="1">
      <c r="I746" s="24"/>
    </row>
    <row r="747" spans="9:9" ht="15.75" customHeight="1">
      <c r="I747" s="24"/>
    </row>
    <row r="748" spans="9:9" ht="15.75" customHeight="1">
      <c r="I748" s="24"/>
    </row>
    <row r="749" spans="9:9" ht="15.75" customHeight="1">
      <c r="I749" s="24"/>
    </row>
    <row r="750" spans="9:9" ht="15.75" customHeight="1">
      <c r="I750" s="24"/>
    </row>
    <row r="751" spans="9:9" ht="15.75" customHeight="1">
      <c r="I751" s="24"/>
    </row>
    <row r="752" spans="9:9" ht="15.75" customHeight="1">
      <c r="I752" s="24"/>
    </row>
    <row r="753" spans="9:9" ht="15.75" customHeight="1">
      <c r="I753" s="24"/>
    </row>
    <row r="754" spans="9:9" ht="15.75" customHeight="1">
      <c r="I754" s="24"/>
    </row>
    <row r="755" spans="9:9" ht="15.75" customHeight="1">
      <c r="I755" s="24"/>
    </row>
    <row r="756" spans="9:9" ht="15.75" customHeight="1">
      <c r="I756" s="24"/>
    </row>
    <row r="757" spans="9:9" ht="15.75" customHeight="1">
      <c r="I757" s="24"/>
    </row>
    <row r="758" spans="9:9" ht="15.75" customHeight="1">
      <c r="I758" s="24"/>
    </row>
    <row r="759" spans="9:9" ht="15.75" customHeight="1">
      <c r="I759" s="24"/>
    </row>
    <row r="760" spans="9:9" ht="15.75" customHeight="1">
      <c r="I760" s="24"/>
    </row>
    <row r="761" spans="9:9" ht="15.75" customHeight="1">
      <c r="I761" s="24"/>
    </row>
    <row r="762" spans="9:9" ht="15.75" customHeight="1">
      <c r="I762" s="24"/>
    </row>
    <row r="763" spans="9:9" ht="15.75" customHeight="1">
      <c r="I763" s="24"/>
    </row>
    <row r="764" spans="9:9" ht="15.75" customHeight="1">
      <c r="I764" s="24"/>
    </row>
    <row r="765" spans="9:9" ht="15.75" customHeight="1">
      <c r="I765" s="24"/>
    </row>
    <row r="766" spans="9:9" ht="15.75" customHeight="1">
      <c r="I766" s="24"/>
    </row>
    <row r="767" spans="9:9" ht="15.75" customHeight="1">
      <c r="I767" s="24"/>
    </row>
    <row r="768" spans="9:9" ht="15.75" customHeight="1">
      <c r="I768" s="24"/>
    </row>
    <row r="769" spans="9:9" ht="15.75" customHeight="1">
      <c r="I769" s="24"/>
    </row>
    <row r="770" spans="9:9" ht="15.75" customHeight="1">
      <c r="I770" s="24"/>
    </row>
    <row r="771" spans="9:9" ht="15.75" customHeight="1">
      <c r="I771" s="24"/>
    </row>
    <row r="772" spans="9:9" ht="15.75" customHeight="1">
      <c r="I772" s="24"/>
    </row>
    <row r="773" spans="9:9" ht="15.75" customHeight="1">
      <c r="I773" s="24"/>
    </row>
    <row r="774" spans="9:9" ht="15.75" customHeight="1">
      <c r="I774" s="24"/>
    </row>
    <row r="775" spans="9:9" ht="15.75" customHeight="1">
      <c r="I775" s="24"/>
    </row>
    <row r="776" spans="9:9" ht="15.75" customHeight="1">
      <c r="I776" s="24"/>
    </row>
    <row r="777" spans="9:9" ht="15.75" customHeight="1">
      <c r="I777" s="24"/>
    </row>
    <row r="778" spans="9:9" ht="15.75" customHeight="1">
      <c r="I778" s="24"/>
    </row>
    <row r="779" spans="9:9" ht="15.75" customHeight="1">
      <c r="I779" s="24"/>
    </row>
    <row r="780" spans="9:9" ht="15.75" customHeight="1">
      <c r="I780" s="24"/>
    </row>
    <row r="781" spans="9:9" ht="15.75" customHeight="1">
      <c r="I781" s="24"/>
    </row>
    <row r="782" spans="9:9" ht="15.75" customHeight="1">
      <c r="I782" s="24"/>
    </row>
    <row r="783" spans="9:9" ht="15.75" customHeight="1">
      <c r="I783" s="24"/>
    </row>
    <row r="784" spans="9:9" ht="15.75" customHeight="1">
      <c r="I784" s="24"/>
    </row>
    <row r="785" spans="9:9" ht="15.75" customHeight="1">
      <c r="I785" s="24"/>
    </row>
    <row r="786" spans="9:9" ht="15.75" customHeight="1">
      <c r="I786" s="24"/>
    </row>
    <row r="787" spans="9:9" ht="15.75" customHeight="1">
      <c r="I787" s="24"/>
    </row>
    <row r="788" spans="9:9" ht="15.75" customHeight="1">
      <c r="I788" s="24"/>
    </row>
    <row r="789" spans="9:9" ht="15.75" customHeight="1">
      <c r="I789" s="24"/>
    </row>
    <row r="790" spans="9:9" ht="15.75" customHeight="1">
      <c r="I790" s="24"/>
    </row>
    <row r="791" spans="9:9" ht="15.75" customHeight="1">
      <c r="I791" s="24"/>
    </row>
    <row r="792" spans="9:9" ht="15.75" customHeight="1">
      <c r="I792" s="24"/>
    </row>
    <row r="793" spans="9:9" ht="15.75" customHeight="1">
      <c r="I793" s="24"/>
    </row>
    <row r="794" spans="9:9" ht="15.75" customHeight="1">
      <c r="I794" s="24"/>
    </row>
    <row r="795" spans="9:9" ht="15.75" customHeight="1">
      <c r="I795" s="24"/>
    </row>
    <row r="796" spans="9:9" ht="15.75" customHeight="1">
      <c r="I796" s="24"/>
    </row>
    <row r="797" spans="9:9" ht="15.75" customHeight="1">
      <c r="I797" s="24"/>
    </row>
    <row r="798" spans="9:9" ht="15.75" customHeight="1">
      <c r="I798" s="24"/>
    </row>
    <row r="799" spans="9:9" ht="15.75" customHeight="1">
      <c r="I799" s="24"/>
    </row>
    <row r="800" spans="9:9" ht="15.75" customHeight="1">
      <c r="I800" s="24"/>
    </row>
    <row r="801" spans="9:9" ht="15.75" customHeight="1">
      <c r="I801" s="24"/>
    </row>
    <row r="802" spans="9:9" ht="15.75" customHeight="1">
      <c r="I802" s="24"/>
    </row>
    <row r="803" spans="9:9" ht="15.75" customHeight="1">
      <c r="I803" s="24"/>
    </row>
    <row r="804" spans="9:9" ht="15.75" customHeight="1">
      <c r="I804" s="24"/>
    </row>
    <row r="805" spans="9:9" ht="15.75" customHeight="1">
      <c r="I805" s="24"/>
    </row>
    <row r="806" spans="9:9" ht="15.75" customHeight="1">
      <c r="I806" s="24"/>
    </row>
    <row r="807" spans="9:9" ht="15.75" customHeight="1">
      <c r="I807" s="24"/>
    </row>
    <row r="808" spans="9:9" ht="15.75" customHeight="1">
      <c r="I808" s="24"/>
    </row>
    <row r="809" spans="9:9" ht="15.75" customHeight="1">
      <c r="I809" s="24"/>
    </row>
    <row r="810" spans="9:9" ht="15.75" customHeight="1">
      <c r="I810" s="24"/>
    </row>
    <row r="811" spans="9:9" ht="15.75" customHeight="1">
      <c r="I811" s="24"/>
    </row>
    <row r="812" spans="9:9" ht="15.75" customHeight="1">
      <c r="I812" s="24"/>
    </row>
    <row r="813" spans="9:9" ht="15.75" customHeight="1">
      <c r="I813" s="24"/>
    </row>
    <row r="814" spans="9:9" ht="15.75" customHeight="1">
      <c r="I814" s="24"/>
    </row>
    <row r="815" spans="9:9" ht="15.75" customHeight="1">
      <c r="I815" s="24"/>
    </row>
    <row r="816" spans="9:9" ht="15.75" customHeight="1">
      <c r="I816" s="24"/>
    </row>
    <row r="817" spans="9:9" ht="15.75" customHeight="1">
      <c r="I817" s="24"/>
    </row>
    <row r="818" spans="9:9" ht="15.75" customHeight="1">
      <c r="I818" s="24"/>
    </row>
    <row r="819" spans="9:9" ht="15.75" customHeight="1">
      <c r="I819" s="24"/>
    </row>
    <row r="820" spans="9:9" ht="15.75" customHeight="1">
      <c r="I820" s="24"/>
    </row>
    <row r="821" spans="9:9" ht="15.75" customHeight="1">
      <c r="I821" s="24"/>
    </row>
    <row r="822" spans="9:9" ht="15.75" customHeight="1">
      <c r="I822" s="24"/>
    </row>
    <row r="823" spans="9:9" ht="15.75" customHeight="1">
      <c r="I823" s="24"/>
    </row>
    <row r="824" spans="9:9" ht="15.75" customHeight="1">
      <c r="I824" s="24"/>
    </row>
    <row r="825" spans="9:9" ht="15.75" customHeight="1">
      <c r="I825" s="24"/>
    </row>
    <row r="826" spans="9:9" ht="15.75" customHeight="1">
      <c r="I826" s="24"/>
    </row>
    <row r="827" spans="9:9" ht="15.75" customHeight="1">
      <c r="I827" s="24"/>
    </row>
    <row r="828" spans="9:9" ht="15.75" customHeight="1">
      <c r="I828" s="24"/>
    </row>
    <row r="829" spans="9:9" ht="15.75" customHeight="1">
      <c r="I829" s="24"/>
    </row>
    <row r="830" spans="9:9" ht="15.75" customHeight="1">
      <c r="I830" s="24"/>
    </row>
    <row r="831" spans="9:9" ht="15.75" customHeight="1">
      <c r="I831" s="24"/>
    </row>
    <row r="832" spans="9:9" ht="15.75" customHeight="1">
      <c r="I832" s="24"/>
    </row>
    <row r="833" spans="9:9" ht="15.75" customHeight="1">
      <c r="I833" s="24"/>
    </row>
    <row r="834" spans="9:9" ht="15.75" customHeight="1">
      <c r="I834" s="24"/>
    </row>
    <row r="835" spans="9:9" ht="15.75" customHeight="1">
      <c r="I835" s="24"/>
    </row>
    <row r="836" spans="9:9" ht="15.75" customHeight="1">
      <c r="I836" s="24"/>
    </row>
    <row r="837" spans="9:9" ht="15.75" customHeight="1">
      <c r="I837" s="24"/>
    </row>
    <row r="838" spans="9:9" ht="15.75" customHeight="1">
      <c r="I838" s="24"/>
    </row>
    <row r="839" spans="9:9" ht="15.75" customHeight="1">
      <c r="I839" s="24"/>
    </row>
    <row r="840" spans="9:9" ht="15.75" customHeight="1">
      <c r="I840" s="24"/>
    </row>
    <row r="841" spans="9:9" ht="15.75" customHeight="1">
      <c r="I841" s="24"/>
    </row>
    <row r="842" spans="9:9" ht="15.75" customHeight="1">
      <c r="I842" s="24"/>
    </row>
    <row r="843" spans="9:9" ht="15.75" customHeight="1">
      <c r="I843" s="24"/>
    </row>
    <row r="844" spans="9:9" ht="15.75" customHeight="1">
      <c r="I844" s="24"/>
    </row>
    <row r="845" spans="9:9" ht="15.75" customHeight="1">
      <c r="I845" s="24"/>
    </row>
    <row r="846" spans="9:9" ht="15.75" customHeight="1">
      <c r="I846" s="24"/>
    </row>
    <row r="847" spans="9:9" ht="15.75" customHeight="1">
      <c r="I847" s="24"/>
    </row>
    <row r="848" spans="9:9" ht="15.75" customHeight="1">
      <c r="I848" s="24"/>
    </row>
    <row r="849" spans="9:9" ht="15.75" customHeight="1">
      <c r="I849" s="24"/>
    </row>
    <row r="850" spans="9:9" ht="15.75" customHeight="1">
      <c r="I850" s="24"/>
    </row>
    <row r="851" spans="9:9" ht="15.75" customHeight="1">
      <c r="I851" s="24"/>
    </row>
    <row r="852" spans="9:9" ht="15.75" customHeight="1">
      <c r="I852" s="24"/>
    </row>
    <row r="853" spans="9:9" ht="15.75" customHeight="1">
      <c r="I853" s="24"/>
    </row>
    <row r="854" spans="9:9" ht="15.75" customHeight="1">
      <c r="I854" s="24"/>
    </row>
    <row r="855" spans="9:9" ht="15.75" customHeight="1">
      <c r="I855" s="24"/>
    </row>
    <row r="856" spans="9:9" ht="15.75" customHeight="1">
      <c r="I856" s="24"/>
    </row>
    <row r="857" spans="9:9" ht="15.75" customHeight="1">
      <c r="I857" s="24"/>
    </row>
    <row r="858" spans="9:9" ht="15.75" customHeight="1">
      <c r="I858" s="24"/>
    </row>
    <row r="859" spans="9:9" ht="15.75" customHeight="1">
      <c r="I859" s="24"/>
    </row>
    <row r="860" spans="9:9" ht="15.75" customHeight="1">
      <c r="I860" s="24"/>
    </row>
    <row r="861" spans="9:9" ht="15.75" customHeight="1">
      <c r="I861" s="24"/>
    </row>
    <row r="862" spans="9:9" ht="15.75" customHeight="1">
      <c r="I862" s="24"/>
    </row>
    <row r="863" spans="9:9" ht="15.75" customHeight="1">
      <c r="I863" s="24"/>
    </row>
    <row r="864" spans="9:9" ht="15.75" customHeight="1">
      <c r="I864" s="24"/>
    </row>
    <row r="865" spans="9:9" ht="15.75" customHeight="1">
      <c r="I865" s="24"/>
    </row>
    <row r="866" spans="9:9" ht="15.75" customHeight="1">
      <c r="I866" s="24"/>
    </row>
    <row r="867" spans="9:9" ht="15.75" customHeight="1">
      <c r="I867" s="24"/>
    </row>
    <row r="868" spans="9:9" ht="15.75" customHeight="1">
      <c r="I868" s="24"/>
    </row>
    <row r="869" spans="9:9" ht="15.75" customHeight="1">
      <c r="I869" s="24"/>
    </row>
    <row r="870" spans="9:9" ht="15.75" customHeight="1">
      <c r="I870" s="24"/>
    </row>
    <row r="871" spans="9:9" ht="15.75" customHeight="1">
      <c r="I871" s="24"/>
    </row>
    <row r="872" spans="9:9" ht="15.75" customHeight="1">
      <c r="I872" s="24"/>
    </row>
    <row r="873" spans="9:9" ht="15.75" customHeight="1">
      <c r="I873" s="24"/>
    </row>
    <row r="874" spans="9:9" ht="15.75" customHeight="1">
      <c r="I874" s="24"/>
    </row>
    <row r="875" spans="9:9" ht="15.75" customHeight="1">
      <c r="I875" s="24"/>
    </row>
    <row r="876" spans="9:9" ht="15.75" customHeight="1">
      <c r="I876" s="24"/>
    </row>
    <row r="877" spans="9:9" ht="15.75" customHeight="1">
      <c r="I877" s="24"/>
    </row>
    <row r="878" spans="9:9" ht="15.75" customHeight="1">
      <c r="I878" s="24"/>
    </row>
    <row r="879" spans="9:9" ht="15.75" customHeight="1">
      <c r="I879" s="24"/>
    </row>
    <row r="880" spans="9:9" ht="15.75" customHeight="1">
      <c r="I880" s="24"/>
    </row>
    <row r="881" spans="9:9" ht="15.75" customHeight="1">
      <c r="I881" s="24"/>
    </row>
    <row r="882" spans="9:9" ht="15.75" customHeight="1">
      <c r="I882" s="24"/>
    </row>
    <row r="883" spans="9:9" ht="15.75" customHeight="1">
      <c r="I883" s="24"/>
    </row>
    <row r="884" spans="9:9" ht="15.75" customHeight="1">
      <c r="I884" s="24"/>
    </row>
    <row r="885" spans="9:9" ht="15.75" customHeight="1">
      <c r="I885" s="24"/>
    </row>
    <row r="886" spans="9:9" ht="15.75" customHeight="1">
      <c r="I886" s="24"/>
    </row>
    <row r="887" spans="9:9" ht="15.75" customHeight="1">
      <c r="I887" s="24"/>
    </row>
    <row r="888" spans="9:9" ht="15.75" customHeight="1">
      <c r="I888" s="24"/>
    </row>
    <row r="889" spans="9:9" ht="15.75" customHeight="1">
      <c r="I889" s="24"/>
    </row>
    <row r="890" spans="9:9" ht="15.75" customHeight="1">
      <c r="I890" s="24"/>
    </row>
    <row r="891" spans="9:9" ht="15.75" customHeight="1">
      <c r="I891" s="24"/>
    </row>
    <row r="892" spans="9:9" ht="15.75" customHeight="1">
      <c r="I892" s="24"/>
    </row>
    <row r="893" spans="9:9" ht="15.75" customHeight="1">
      <c r="I893" s="24"/>
    </row>
    <row r="894" spans="9:9" ht="15.75" customHeight="1">
      <c r="I894" s="24"/>
    </row>
    <row r="895" spans="9:9" ht="15.75" customHeight="1">
      <c r="I895" s="24"/>
    </row>
    <row r="896" spans="9:9" ht="15.75" customHeight="1">
      <c r="I896" s="24"/>
    </row>
    <row r="897" spans="9:9" ht="15.75" customHeight="1">
      <c r="I897" s="24"/>
    </row>
    <row r="898" spans="9:9" ht="15.75" customHeight="1">
      <c r="I898" s="24"/>
    </row>
    <row r="899" spans="9:9" ht="15.75" customHeight="1">
      <c r="I899" s="24"/>
    </row>
    <row r="900" spans="9:9" ht="15.75" customHeight="1">
      <c r="I900" s="24"/>
    </row>
    <row r="901" spans="9:9" ht="15.75" customHeight="1">
      <c r="I901" s="24"/>
    </row>
    <row r="902" spans="9:9" ht="15.75" customHeight="1">
      <c r="I902" s="24"/>
    </row>
    <row r="903" spans="9:9" ht="15.75" customHeight="1">
      <c r="I903" s="24"/>
    </row>
    <row r="904" spans="9:9" ht="15.75" customHeight="1">
      <c r="I904" s="24"/>
    </row>
    <row r="905" spans="9:9" ht="15.75" customHeight="1">
      <c r="I905" s="24"/>
    </row>
    <row r="906" spans="9:9" ht="15.75" customHeight="1">
      <c r="I906" s="24"/>
    </row>
    <row r="907" spans="9:9" ht="15.75" customHeight="1">
      <c r="I907" s="24"/>
    </row>
    <row r="908" spans="9:9" ht="15.75" customHeight="1">
      <c r="I908" s="24"/>
    </row>
    <row r="909" spans="9:9" ht="15.75" customHeight="1">
      <c r="I909" s="24"/>
    </row>
    <row r="910" spans="9:9" ht="15.75" customHeight="1">
      <c r="I910" s="24"/>
    </row>
    <row r="911" spans="9:9" ht="15.75" customHeight="1">
      <c r="I911" s="24"/>
    </row>
    <row r="912" spans="9:9" ht="15.75" customHeight="1">
      <c r="I912" s="24"/>
    </row>
    <row r="913" spans="9:9" ht="15.75" customHeight="1">
      <c r="I913" s="24"/>
    </row>
    <row r="914" spans="9:9" ht="15.75" customHeight="1">
      <c r="I914" s="24"/>
    </row>
    <row r="915" spans="9:9" ht="15.75" customHeight="1">
      <c r="I915" s="24"/>
    </row>
    <row r="916" spans="9:9" ht="15.75" customHeight="1">
      <c r="I916" s="24"/>
    </row>
    <row r="917" spans="9:9" ht="15.75" customHeight="1">
      <c r="I917" s="24"/>
    </row>
    <row r="918" spans="9:9" ht="15.75" customHeight="1">
      <c r="I918" s="24"/>
    </row>
    <row r="919" spans="9:9" ht="15.75" customHeight="1">
      <c r="I919" s="24"/>
    </row>
    <row r="920" spans="9:9" ht="15.75" customHeight="1">
      <c r="I920" s="24"/>
    </row>
    <row r="921" spans="9:9" ht="15.75" customHeight="1">
      <c r="I921" s="24"/>
    </row>
    <row r="922" spans="9:9" ht="15.75" customHeight="1">
      <c r="I922" s="24"/>
    </row>
    <row r="923" spans="9:9" ht="15.75" customHeight="1">
      <c r="I923" s="24"/>
    </row>
    <row r="924" spans="9:9" ht="15.75" customHeight="1">
      <c r="I924" s="24"/>
    </row>
    <row r="925" spans="9:9" ht="15.75" customHeight="1">
      <c r="I925" s="24"/>
    </row>
    <row r="926" spans="9:9" ht="15.75" customHeight="1">
      <c r="I926" s="24"/>
    </row>
    <row r="927" spans="9:9" ht="15.75" customHeight="1">
      <c r="I927" s="24"/>
    </row>
    <row r="928" spans="9:9" ht="15.75" customHeight="1">
      <c r="I928" s="24"/>
    </row>
    <row r="929" spans="9:9" ht="15.75" customHeight="1">
      <c r="I929" s="24"/>
    </row>
    <row r="930" spans="9:9" ht="15.75" customHeight="1">
      <c r="I930" s="24"/>
    </row>
    <row r="931" spans="9:9" ht="15.75" customHeight="1">
      <c r="I931" s="24"/>
    </row>
    <row r="932" spans="9:9" ht="15.75" customHeight="1">
      <c r="I932" s="24"/>
    </row>
    <row r="933" spans="9:9" ht="15.75" customHeight="1">
      <c r="I933" s="24"/>
    </row>
    <row r="934" spans="9:9" ht="15.75" customHeight="1">
      <c r="I934" s="24"/>
    </row>
    <row r="935" spans="9:9" ht="15.75" customHeight="1">
      <c r="I935" s="24"/>
    </row>
    <row r="936" spans="9:9" ht="15.75" customHeight="1">
      <c r="I936" s="24"/>
    </row>
    <row r="937" spans="9:9" ht="15.75" customHeight="1">
      <c r="I937" s="24"/>
    </row>
    <row r="938" spans="9:9" ht="15.75" customHeight="1">
      <c r="I938" s="24"/>
    </row>
    <row r="939" spans="9:9" ht="15.75" customHeight="1">
      <c r="I939" s="24"/>
    </row>
    <row r="940" spans="9:9" ht="15.75" customHeight="1">
      <c r="I940" s="24"/>
    </row>
    <row r="941" spans="9:9" ht="15.75" customHeight="1">
      <c r="I941" s="24"/>
    </row>
    <row r="942" spans="9:9" ht="15.75" customHeight="1">
      <c r="I942" s="24"/>
    </row>
    <row r="943" spans="9:9" ht="15.75" customHeight="1">
      <c r="I943" s="24"/>
    </row>
    <row r="944" spans="9:9" ht="15.75" customHeight="1">
      <c r="I944" s="24"/>
    </row>
    <row r="945" spans="9:9" ht="15.75" customHeight="1">
      <c r="I945" s="24"/>
    </row>
    <row r="946" spans="9:9" ht="15.75" customHeight="1">
      <c r="I946" s="24"/>
    </row>
    <row r="947" spans="9:9" ht="15.75" customHeight="1">
      <c r="I947" s="24"/>
    </row>
    <row r="948" spans="9:9" ht="15.75" customHeight="1">
      <c r="I948" s="24"/>
    </row>
    <row r="949" spans="9:9" ht="15.75" customHeight="1">
      <c r="I949" s="24"/>
    </row>
    <row r="950" spans="9:9" ht="15.75" customHeight="1">
      <c r="I950" s="24"/>
    </row>
    <row r="951" spans="9:9" ht="15.75" customHeight="1">
      <c r="I951" s="24"/>
    </row>
    <row r="952" spans="9:9" ht="15.75" customHeight="1">
      <c r="I952" s="24"/>
    </row>
    <row r="953" spans="9:9" ht="15.75" customHeight="1">
      <c r="I953" s="24"/>
    </row>
    <row r="954" spans="9:9" ht="15.75" customHeight="1">
      <c r="I954" s="24"/>
    </row>
    <row r="955" spans="9:9" ht="15.75" customHeight="1">
      <c r="I955" s="24"/>
    </row>
    <row r="956" spans="9:9" ht="15.75" customHeight="1">
      <c r="I956" s="24"/>
    </row>
    <row r="957" spans="9:9" ht="15.75" customHeight="1">
      <c r="I957" s="24"/>
    </row>
    <row r="958" spans="9:9" ht="15.75" customHeight="1">
      <c r="I958" s="24"/>
    </row>
    <row r="959" spans="9:9" ht="15.75" customHeight="1">
      <c r="I959" s="24"/>
    </row>
    <row r="960" spans="9:9" ht="15.75" customHeight="1">
      <c r="I960" s="24"/>
    </row>
    <row r="961" spans="9:9" ht="15.75" customHeight="1">
      <c r="I961" s="24"/>
    </row>
    <row r="962" spans="9:9" ht="15.75" customHeight="1">
      <c r="I962" s="24"/>
    </row>
    <row r="963" spans="9:9" ht="15.75" customHeight="1">
      <c r="I963" s="24"/>
    </row>
    <row r="964" spans="9:9" ht="15.75" customHeight="1">
      <c r="I964" s="24"/>
    </row>
    <row r="965" spans="9:9" ht="15.75" customHeight="1">
      <c r="I965" s="24"/>
    </row>
    <row r="966" spans="9:9" ht="15.75" customHeight="1">
      <c r="I966" s="24"/>
    </row>
    <row r="967" spans="9:9" ht="15.75" customHeight="1">
      <c r="I967" s="24"/>
    </row>
    <row r="968" spans="9:9" ht="15.75" customHeight="1">
      <c r="I968" s="24"/>
    </row>
    <row r="969" spans="9:9" ht="15.75" customHeight="1">
      <c r="I969" s="24"/>
    </row>
    <row r="970" spans="9:9" ht="15.75" customHeight="1">
      <c r="I970" s="24"/>
    </row>
    <row r="971" spans="9:9" ht="15.75" customHeight="1">
      <c r="I971" s="24"/>
    </row>
    <row r="972" spans="9:9" ht="15.75" customHeight="1">
      <c r="I972" s="24"/>
    </row>
    <row r="973" spans="9:9" ht="15.75" customHeight="1">
      <c r="I973" s="24"/>
    </row>
    <row r="974" spans="9:9" ht="15.75" customHeight="1">
      <c r="I974" s="24"/>
    </row>
    <row r="975" spans="9:9" ht="15.75" customHeight="1">
      <c r="I975" s="24"/>
    </row>
    <row r="976" spans="9:9" ht="15.75" customHeight="1">
      <c r="I976" s="24"/>
    </row>
    <row r="977" spans="9:9" ht="15.75" customHeight="1">
      <c r="I977" s="24"/>
    </row>
    <row r="978" spans="9:9" ht="15.75" customHeight="1">
      <c r="I978" s="24"/>
    </row>
    <row r="979" spans="9:9" ht="15.75" customHeight="1">
      <c r="I979" s="24"/>
    </row>
    <row r="980" spans="9:9" ht="15.75" customHeight="1">
      <c r="I980" s="24"/>
    </row>
    <row r="981" spans="9:9" ht="15.75" customHeight="1">
      <c r="I981" s="24"/>
    </row>
    <row r="982" spans="9:9" ht="15.75" customHeight="1">
      <c r="I982" s="24"/>
    </row>
    <row r="983" spans="9:9" ht="15.75" customHeight="1">
      <c r="I983" s="24"/>
    </row>
    <row r="984" spans="9:9" ht="15.75" customHeight="1">
      <c r="I984" s="24"/>
    </row>
    <row r="985" spans="9:9" ht="15.75" customHeight="1">
      <c r="I985" s="24"/>
    </row>
    <row r="986" spans="9:9" ht="15.75" customHeight="1">
      <c r="I986" s="24"/>
    </row>
    <row r="987" spans="9:9" ht="15.75" customHeight="1">
      <c r="I987" s="24"/>
    </row>
    <row r="988" spans="9:9" ht="15.75" customHeight="1">
      <c r="I988" s="24"/>
    </row>
    <row r="989" spans="9:9" ht="15.75" customHeight="1">
      <c r="I989" s="24"/>
    </row>
    <row r="990" spans="9:9" ht="15.75" customHeight="1">
      <c r="I990" s="24"/>
    </row>
    <row r="991" spans="9:9" ht="15.75" customHeight="1">
      <c r="I991" s="24"/>
    </row>
    <row r="992" spans="9:9" ht="15.75" customHeight="1">
      <c r="I992" s="24"/>
    </row>
    <row r="993" spans="9:9" ht="15.75" customHeight="1">
      <c r="I993" s="24"/>
    </row>
    <row r="994" spans="9:9" ht="15.75" customHeight="1">
      <c r="I994" s="24"/>
    </row>
    <row r="995" spans="9:9" ht="15.75" customHeight="1">
      <c r="I995" s="24"/>
    </row>
    <row r="996" spans="9:9" ht="15.75" customHeight="1">
      <c r="I996" s="24"/>
    </row>
    <row r="997" spans="9:9" ht="15.75" customHeight="1">
      <c r="I997" s="24"/>
    </row>
    <row r="998" spans="9:9" ht="15.75" customHeight="1">
      <c r="I998" s="24"/>
    </row>
    <row r="999" spans="9:9" ht="15.75" customHeight="1">
      <c r="I999" s="24"/>
    </row>
    <row r="1000" spans="9:9" ht="15.75" customHeight="1">
      <c r="I1000" s="24"/>
    </row>
  </sheetData>
  <autoFilter ref="A1:I222" xr:uid="{00000000-0009-0000-0000-000000000000}">
    <filterColumn colId="8">
      <customFilters>
        <customFilter operator="notEqual" val=" "/>
      </customFilters>
    </filterColumn>
  </autoFilter>
  <conditionalFormatting sqref="I1:I1000">
    <cfRule type="colorScale" priority="1">
      <colorScale>
        <cfvo type="min"/>
        <cfvo type="formula" val="0"/>
        <cfvo type="formula" val="1"/>
        <color rgb="FFFF0000"/>
        <color rgb="FF6AA84F"/>
        <color rgb="FF6AA84F"/>
      </colorScale>
    </cfRule>
  </conditionalFormatting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995"/>
  <sheetViews>
    <sheetView workbookViewId="0">
      <pane ySplit="1" topLeftCell="A2" activePane="bottomLeft" state="frozen"/>
      <selection pane="bottomLeft" activeCell="A27" sqref="A27:XFD36"/>
    </sheetView>
  </sheetViews>
  <sheetFormatPr defaultColWidth="11.25" defaultRowHeight="15" customHeight="1"/>
  <cols>
    <col min="1" max="2" width="8.5" customWidth="1"/>
    <col min="3" max="3" width="23" customWidth="1"/>
    <col min="4" max="4" width="8.5" customWidth="1"/>
    <col min="5" max="5" width="29.5" customWidth="1"/>
    <col min="6" max="6" width="21.125" customWidth="1"/>
    <col min="7" max="8" width="13.625" customWidth="1"/>
    <col min="9" max="26" width="8.5" customWidth="1"/>
  </cols>
  <sheetData>
    <row r="1" spans="1:26" ht="15.75" customHeight="1">
      <c r="A1" s="2"/>
      <c r="B1" s="2" t="s">
        <v>166</v>
      </c>
      <c r="C1" s="2" t="s">
        <v>1</v>
      </c>
      <c r="D1" s="2" t="s">
        <v>3</v>
      </c>
      <c r="E1" s="2" t="s">
        <v>2</v>
      </c>
      <c r="F1" s="2" t="s">
        <v>233</v>
      </c>
      <c r="G1" s="3" t="s">
        <v>5</v>
      </c>
      <c r="H1" s="3" t="s">
        <v>6</v>
      </c>
      <c r="I1" s="25" t="s">
        <v>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5" t="s">
        <v>234</v>
      </c>
      <c r="B2" s="12"/>
      <c r="C2" s="12"/>
      <c r="D2" s="12"/>
      <c r="E2" s="12"/>
      <c r="F2" s="12"/>
      <c r="G2" s="15">
        <f t="shared" ref="G2:H2" si="0">SUM(G3:G12)</f>
        <v>10</v>
      </c>
      <c r="H2" s="15">
        <f t="shared" si="0"/>
        <v>10</v>
      </c>
      <c r="I2" s="12">
        <f t="shared" ref="I2:I36" si="1">H2-G2</f>
        <v>0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hidden="1" customHeight="1">
      <c r="A3" s="26"/>
      <c r="B3">
        <v>1</v>
      </c>
      <c r="C3" s="10" t="s">
        <v>235</v>
      </c>
      <c r="D3">
        <v>2008</v>
      </c>
      <c r="E3" t="s">
        <v>236</v>
      </c>
      <c r="G3" s="9">
        <v>1</v>
      </c>
      <c r="H3" s="9">
        <v>1</v>
      </c>
      <c r="I3" s="12">
        <f t="shared" si="1"/>
        <v>0</v>
      </c>
    </row>
    <row r="4" spans="1:26" ht="15.75" hidden="1" customHeight="1">
      <c r="A4" s="26"/>
      <c r="B4">
        <v>2</v>
      </c>
      <c r="C4" s="10" t="s">
        <v>235</v>
      </c>
      <c r="D4">
        <v>2008</v>
      </c>
      <c r="E4" t="s">
        <v>236</v>
      </c>
      <c r="G4" s="9">
        <v>1</v>
      </c>
      <c r="H4" s="9">
        <v>1</v>
      </c>
      <c r="I4" s="12">
        <f t="shared" si="1"/>
        <v>0</v>
      </c>
    </row>
    <row r="5" spans="1:26" ht="15.75" hidden="1" customHeight="1">
      <c r="A5" s="26"/>
      <c r="B5">
        <v>4</v>
      </c>
      <c r="C5" s="10" t="s">
        <v>237</v>
      </c>
      <c r="D5">
        <v>2014</v>
      </c>
      <c r="E5" t="s">
        <v>238</v>
      </c>
      <c r="G5" s="9">
        <v>1</v>
      </c>
      <c r="H5" s="9">
        <v>1</v>
      </c>
      <c r="I5" s="12">
        <f t="shared" si="1"/>
        <v>0</v>
      </c>
    </row>
    <row r="6" spans="1:26" ht="15.75" hidden="1" customHeight="1">
      <c r="A6" s="26"/>
      <c r="B6">
        <v>5</v>
      </c>
      <c r="C6" s="10" t="s">
        <v>237</v>
      </c>
      <c r="D6">
        <v>2014</v>
      </c>
      <c r="E6" t="s">
        <v>238</v>
      </c>
      <c r="G6" s="9">
        <v>1</v>
      </c>
      <c r="H6" s="9">
        <v>1</v>
      </c>
      <c r="I6" s="12">
        <f t="shared" si="1"/>
        <v>0</v>
      </c>
    </row>
    <row r="7" spans="1:26" ht="15.75" hidden="1" customHeight="1">
      <c r="A7" s="26"/>
      <c r="B7">
        <v>6</v>
      </c>
      <c r="C7" s="10" t="s">
        <v>237</v>
      </c>
      <c r="D7">
        <v>2017</v>
      </c>
      <c r="E7" t="s">
        <v>238</v>
      </c>
      <c r="G7" s="9">
        <v>1</v>
      </c>
      <c r="H7" s="9">
        <v>1</v>
      </c>
      <c r="I7" s="12">
        <f t="shared" si="1"/>
        <v>0</v>
      </c>
    </row>
    <row r="8" spans="1:26" ht="15.75" hidden="1" customHeight="1">
      <c r="A8" s="26"/>
      <c r="B8">
        <v>7</v>
      </c>
      <c r="C8" s="10" t="s">
        <v>237</v>
      </c>
      <c r="D8">
        <v>2017</v>
      </c>
      <c r="E8" t="s">
        <v>238</v>
      </c>
      <c r="G8" s="9">
        <v>1</v>
      </c>
      <c r="H8" s="9">
        <v>1</v>
      </c>
      <c r="I8" s="12">
        <f t="shared" si="1"/>
        <v>0</v>
      </c>
    </row>
    <row r="9" spans="1:26" ht="15.75" hidden="1" customHeight="1">
      <c r="A9" s="26"/>
      <c r="B9">
        <v>8</v>
      </c>
      <c r="C9" s="10" t="s">
        <v>239</v>
      </c>
      <c r="D9">
        <v>2018</v>
      </c>
      <c r="E9" t="s">
        <v>240</v>
      </c>
      <c r="G9" s="9">
        <v>1</v>
      </c>
      <c r="H9" s="9">
        <v>1</v>
      </c>
      <c r="I9" s="12">
        <f t="shared" si="1"/>
        <v>0</v>
      </c>
    </row>
    <row r="10" spans="1:26" ht="15.75" hidden="1" customHeight="1">
      <c r="A10" s="26"/>
      <c r="B10">
        <v>9</v>
      </c>
      <c r="C10" s="10" t="s">
        <v>239</v>
      </c>
      <c r="D10">
        <v>2018</v>
      </c>
      <c r="E10" t="s">
        <v>240</v>
      </c>
      <c r="G10" s="9">
        <v>1</v>
      </c>
      <c r="H10" s="9">
        <v>1</v>
      </c>
      <c r="I10" s="12">
        <f t="shared" si="1"/>
        <v>0</v>
      </c>
    </row>
    <row r="11" spans="1:26" ht="15.75" hidden="1" customHeight="1">
      <c r="A11" s="26"/>
      <c r="B11">
        <v>10</v>
      </c>
      <c r="C11" s="10" t="s">
        <v>239</v>
      </c>
      <c r="D11">
        <v>2018</v>
      </c>
      <c r="E11" t="s">
        <v>240</v>
      </c>
      <c r="G11" s="9">
        <v>1</v>
      </c>
      <c r="H11" s="9">
        <v>1</v>
      </c>
      <c r="I11" s="12">
        <f t="shared" si="1"/>
        <v>0</v>
      </c>
    </row>
    <row r="12" spans="1:26" ht="15.75" hidden="1" customHeight="1">
      <c r="A12" s="26"/>
      <c r="B12" s="9">
        <v>3</v>
      </c>
      <c r="C12" s="10" t="s">
        <v>239</v>
      </c>
      <c r="D12" s="9">
        <v>2019</v>
      </c>
      <c r="E12" t="s">
        <v>240</v>
      </c>
      <c r="G12" s="9">
        <v>1</v>
      </c>
      <c r="H12" s="9">
        <v>1</v>
      </c>
      <c r="I12" s="12">
        <f t="shared" si="1"/>
        <v>0</v>
      </c>
    </row>
    <row r="13" spans="1:26" ht="15.75" customHeight="1">
      <c r="A13" s="26"/>
      <c r="I13" s="12">
        <f t="shared" si="1"/>
        <v>0</v>
      </c>
    </row>
    <row r="14" spans="1:26" ht="15.75" customHeight="1">
      <c r="A14" s="5" t="s">
        <v>241</v>
      </c>
      <c r="B14" s="12"/>
      <c r="C14" s="12"/>
      <c r="D14" s="12"/>
      <c r="E14" s="12"/>
      <c r="F14" s="12"/>
      <c r="G14" s="15">
        <f t="shared" ref="G14:H14" si="2">SUM(G15:G25)</f>
        <v>10</v>
      </c>
      <c r="H14" s="15">
        <f t="shared" si="2"/>
        <v>10</v>
      </c>
      <c r="I14" s="12">
        <f t="shared" si="1"/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>
      <c r="A15" s="26"/>
      <c r="B15">
        <v>1</v>
      </c>
      <c r="C15" s="10" t="s">
        <v>242</v>
      </c>
      <c r="D15">
        <v>2003</v>
      </c>
      <c r="E15" t="s">
        <v>243</v>
      </c>
      <c r="G15" s="9">
        <v>1</v>
      </c>
      <c r="H15" s="9">
        <v>1</v>
      </c>
      <c r="I15" s="12">
        <f t="shared" si="1"/>
        <v>0</v>
      </c>
    </row>
    <row r="16" spans="1:26" ht="15.75" hidden="1" customHeight="1">
      <c r="A16" s="26"/>
      <c r="B16">
        <v>2</v>
      </c>
      <c r="C16" s="10" t="s">
        <v>242</v>
      </c>
      <c r="D16">
        <v>2000</v>
      </c>
      <c r="E16" t="s">
        <v>243</v>
      </c>
      <c r="G16" s="9">
        <v>1</v>
      </c>
      <c r="H16" s="9">
        <v>1</v>
      </c>
      <c r="I16" s="12">
        <f t="shared" si="1"/>
        <v>0</v>
      </c>
    </row>
    <row r="17" spans="1:26" ht="15.75" hidden="1" customHeight="1">
      <c r="A17" s="26"/>
      <c r="B17">
        <v>4</v>
      </c>
      <c r="C17" s="10" t="s">
        <v>244</v>
      </c>
      <c r="D17">
        <v>2008</v>
      </c>
      <c r="E17" t="s">
        <v>245</v>
      </c>
      <c r="G17" s="9">
        <v>1</v>
      </c>
      <c r="H17" s="9">
        <v>1</v>
      </c>
      <c r="I17" s="12">
        <f t="shared" si="1"/>
        <v>0</v>
      </c>
    </row>
    <row r="18" spans="1:26" ht="15.75" hidden="1" customHeight="1">
      <c r="A18" s="26"/>
      <c r="B18">
        <v>5</v>
      </c>
      <c r="C18" s="10" t="s">
        <v>246</v>
      </c>
      <c r="D18">
        <v>2000</v>
      </c>
      <c r="E18" t="s">
        <v>247</v>
      </c>
      <c r="G18" s="9">
        <v>1</v>
      </c>
      <c r="H18" s="9">
        <v>1</v>
      </c>
      <c r="I18" s="12">
        <f t="shared" si="1"/>
        <v>0</v>
      </c>
    </row>
    <row r="19" spans="1:26" ht="15.75" hidden="1" customHeight="1">
      <c r="A19" s="26"/>
      <c r="B19">
        <v>6</v>
      </c>
      <c r="C19" s="10" t="s">
        <v>242</v>
      </c>
      <c r="D19">
        <v>2008</v>
      </c>
      <c r="E19" t="s">
        <v>248</v>
      </c>
      <c r="G19" s="9">
        <v>1</v>
      </c>
      <c r="H19" s="9">
        <v>1</v>
      </c>
      <c r="I19" s="12">
        <f t="shared" si="1"/>
        <v>0</v>
      </c>
    </row>
    <row r="20" spans="1:26" ht="15.75" hidden="1" customHeight="1">
      <c r="A20" s="26"/>
      <c r="B20">
        <v>7</v>
      </c>
      <c r="C20" s="10" t="s">
        <v>244</v>
      </c>
      <c r="D20">
        <v>2000</v>
      </c>
      <c r="E20" t="s">
        <v>249</v>
      </c>
      <c r="G20" s="9">
        <v>1</v>
      </c>
      <c r="H20" s="9">
        <v>1</v>
      </c>
      <c r="I20" s="12">
        <f t="shared" si="1"/>
        <v>0</v>
      </c>
    </row>
    <row r="21" spans="1:26" ht="15.75" hidden="1" customHeight="1">
      <c r="A21" s="26"/>
      <c r="B21">
        <v>8</v>
      </c>
      <c r="C21" s="10" t="s">
        <v>244</v>
      </c>
      <c r="D21">
        <v>2009</v>
      </c>
      <c r="E21" t="s">
        <v>245</v>
      </c>
      <c r="G21" s="9">
        <v>1</v>
      </c>
      <c r="H21" s="9">
        <v>1</v>
      </c>
      <c r="I21" s="12">
        <f t="shared" si="1"/>
        <v>0</v>
      </c>
    </row>
    <row r="22" spans="1:26" ht="15.75" hidden="1" customHeight="1">
      <c r="A22" s="26"/>
      <c r="C22" s="10" t="s">
        <v>250</v>
      </c>
      <c r="D22">
        <v>2017</v>
      </c>
      <c r="E22" t="s">
        <v>251</v>
      </c>
      <c r="G22" s="9">
        <v>1</v>
      </c>
      <c r="H22" s="9">
        <v>1</v>
      </c>
      <c r="I22" s="12">
        <f t="shared" si="1"/>
        <v>0</v>
      </c>
    </row>
    <row r="23" spans="1:26" ht="15.75" hidden="1" customHeight="1">
      <c r="A23" s="26"/>
      <c r="C23" s="10" t="s">
        <v>250</v>
      </c>
      <c r="D23">
        <v>2017</v>
      </c>
      <c r="E23" t="s">
        <v>251</v>
      </c>
      <c r="G23" s="9">
        <v>1</v>
      </c>
      <c r="H23" s="9">
        <v>1</v>
      </c>
      <c r="I23" s="12">
        <f t="shared" si="1"/>
        <v>0</v>
      </c>
    </row>
    <row r="24" spans="1:26" ht="15.75" hidden="1" customHeight="1">
      <c r="A24" s="26"/>
      <c r="C24" s="10" t="s">
        <v>250</v>
      </c>
      <c r="D24">
        <v>2017</v>
      </c>
      <c r="E24" t="s">
        <v>251</v>
      </c>
      <c r="G24" s="9">
        <v>1</v>
      </c>
      <c r="H24" s="9">
        <v>1</v>
      </c>
      <c r="I24" s="12">
        <f t="shared" si="1"/>
        <v>0</v>
      </c>
    </row>
    <row r="25" spans="1:26" ht="15.75" customHeight="1">
      <c r="A25" s="26"/>
      <c r="I25" s="12">
        <f t="shared" si="1"/>
        <v>0</v>
      </c>
    </row>
    <row r="26" spans="1:26" ht="15.75" customHeight="1">
      <c r="A26" s="5" t="s">
        <v>252</v>
      </c>
      <c r="B26" s="12"/>
      <c r="C26" s="12"/>
      <c r="D26" s="12"/>
      <c r="E26" s="12"/>
      <c r="F26" s="12"/>
      <c r="G26" s="15">
        <f t="shared" ref="G26:H26" si="3">SUM(G27:G37)</f>
        <v>10</v>
      </c>
      <c r="H26" s="15">
        <f t="shared" si="3"/>
        <v>10</v>
      </c>
      <c r="I26" s="12">
        <f t="shared" si="1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hidden="1" customHeight="1">
      <c r="A27" s="26"/>
      <c r="B27">
        <v>1</v>
      </c>
      <c r="C27" s="10" t="s">
        <v>253</v>
      </c>
      <c r="D27">
        <v>2009</v>
      </c>
      <c r="E27" t="s">
        <v>254</v>
      </c>
      <c r="G27" s="9">
        <v>1</v>
      </c>
      <c r="H27" s="9">
        <v>1</v>
      </c>
      <c r="I27" s="12">
        <f t="shared" si="1"/>
        <v>0</v>
      </c>
    </row>
    <row r="28" spans="1:26" ht="15.75" hidden="1" customHeight="1">
      <c r="A28" s="26"/>
      <c r="B28">
        <v>3</v>
      </c>
      <c r="C28" s="10" t="s">
        <v>253</v>
      </c>
      <c r="D28">
        <v>2008</v>
      </c>
      <c r="E28" t="s">
        <v>254</v>
      </c>
      <c r="G28" s="9">
        <v>1</v>
      </c>
      <c r="H28" s="9">
        <v>1</v>
      </c>
      <c r="I28" s="12">
        <f t="shared" si="1"/>
        <v>0</v>
      </c>
    </row>
    <row r="29" spans="1:26" ht="15.75" hidden="1" customHeight="1">
      <c r="A29" s="26"/>
      <c r="B29">
        <v>7</v>
      </c>
      <c r="C29" s="10" t="s">
        <v>253</v>
      </c>
      <c r="D29">
        <v>2008</v>
      </c>
      <c r="E29" t="s">
        <v>254</v>
      </c>
      <c r="G29" s="9">
        <v>1</v>
      </c>
      <c r="H29" s="9">
        <v>1</v>
      </c>
      <c r="I29" s="12">
        <f t="shared" si="1"/>
        <v>0</v>
      </c>
    </row>
    <row r="30" spans="1:26" ht="15.75" hidden="1" customHeight="1">
      <c r="A30" s="26"/>
      <c r="B30">
        <v>8</v>
      </c>
      <c r="C30" s="10" t="s">
        <v>253</v>
      </c>
      <c r="D30">
        <v>2008</v>
      </c>
      <c r="E30" t="s">
        <v>254</v>
      </c>
      <c r="G30" s="9">
        <v>1</v>
      </c>
      <c r="H30" s="9">
        <v>1</v>
      </c>
      <c r="I30" s="12">
        <f t="shared" si="1"/>
        <v>0</v>
      </c>
    </row>
    <row r="31" spans="1:26" ht="15.75" hidden="1" customHeight="1">
      <c r="A31" s="26"/>
      <c r="B31">
        <v>10</v>
      </c>
      <c r="C31" s="10" t="s">
        <v>255</v>
      </c>
      <c r="D31">
        <v>2014</v>
      </c>
      <c r="E31" t="s">
        <v>256</v>
      </c>
      <c r="G31" s="9">
        <v>1</v>
      </c>
      <c r="H31" s="9">
        <v>1</v>
      </c>
      <c r="I31" s="12">
        <f t="shared" si="1"/>
        <v>0</v>
      </c>
    </row>
    <row r="32" spans="1:26" ht="15.75" hidden="1" customHeight="1">
      <c r="A32" s="26"/>
      <c r="B32">
        <v>11</v>
      </c>
      <c r="C32" s="10" t="s">
        <v>255</v>
      </c>
      <c r="D32">
        <v>2014</v>
      </c>
      <c r="E32" t="s">
        <v>256</v>
      </c>
      <c r="G32" s="9">
        <v>1</v>
      </c>
      <c r="H32" s="9">
        <v>1</v>
      </c>
      <c r="I32" s="12">
        <f t="shared" si="1"/>
        <v>0</v>
      </c>
    </row>
    <row r="33" spans="1:9" ht="15.75" hidden="1" customHeight="1">
      <c r="A33" s="26"/>
      <c r="B33">
        <v>12</v>
      </c>
      <c r="C33" s="10" t="s">
        <v>255</v>
      </c>
      <c r="D33">
        <v>2014</v>
      </c>
      <c r="E33" t="s">
        <v>256</v>
      </c>
      <c r="G33" s="9">
        <v>1</v>
      </c>
      <c r="H33" s="9">
        <v>1</v>
      </c>
      <c r="I33" s="12">
        <f t="shared" si="1"/>
        <v>0</v>
      </c>
    </row>
    <row r="34" spans="1:9" ht="15.75" hidden="1" customHeight="1">
      <c r="A34" s="26"/>
      <c r="C34" s="10" t="s">
        <v>257</v>
      </c>
      <c r="D34">
        <v>2017</v>
      </c>
      <c r="G34" s="9">
        <v>1</v>
      </c>
      <c r="H34" s="9">
        <v>1</v>
      </c>
      <c r="I34" s="12">
        <f t="shared" si="1"/>
        <v>0</v>
      </c>
    </row>
    <row r="35" spans="1:9" ht="15.75" hidden="1" customHeight="1">
      <c r="A35" s="26"/>
      <c r="C35" s="10" t="s">
        <v>257</v>
      </c>
      <c r="D35">
        <v>2017</v>
      </c>
      <c r="G35" s="9">
        <v>1</v>
      </c>
      <c r="H35" s="9">
        <v>1</v>
      </c>
      <c r="I35" s="12">
        <f t="shared" si="1"/>
        <v>0</v>
      </c>
    </row>
    <row r="36" spans="1:9" ht="15.75" hidden="1" customHeight="1">
      <c r="A36" s="26"/>
      <c r="C36" s="10" t="s">
        <v>257</v>
      </c>
      <c r="D36">
        <v>2017</v>
      </c>
      <c r="G36" s="9">
        <v>1</v>
      </c>
      <c r="H36" s="9">
        <v>1</v>
      </c>
      <c r="I36" s="12">
        <f t="shared" si="1"/>
        <v>0</v>
      </c>
    </row>
    <row r="37" spans="1:9" ht="15.75" customHeight="1">
      <c r="A37" s="26"/>
    </row>
    <row r="38" spans="1:9" ht="15.75" customHeight="1">
      <c r="A38" s="26"/>
    </row>
    <row r="39" spans="1:9" ht="15.75" customHeight="1">
      <c r="A39" s="26"/>
    </row>
    <row r="40" spans="1:9" ht="15.75" customHeight="1">
      <c r="A40" s="26"/>
    </row>
    <row r="41" spans="1:9" ht="15.75" customHeight="1">
      <c r="A41" s="26"/>
    </row>
    <row r="42" spans="1:9" ht="15.75" customHeight="1">
      <c r="A42" s="26"/>
    </row>
    <row r="43" spans="1:9" ht="15.75" customHeight="1">
      <c r="A43" s="26"/>
    </row>
    <row r="44" spans="1:9" ht="15.75" customHeight="1">
      <c r="A44" s="26"/>
    </row>
    <row r="45" spans="1:9" ht="15.75" customHeight="1">
      <c r="A45" s="26"/>
    </row>
    <row r="46" spans="1:9" ht="15.75" customHeight="1">
      <c r="A46" s="26"/>
    </row>
    <row r="47" spans="1:9" ht="15.75" customHeight="1">
      <c r="A47" s="26"/>
    </row>
    <row r="48" spans="1:9" ht="15.75" customHeight="1">
      <c r="A48" s="26"/>
    </row>
    <row r="49" spans="1:1" ht="15.75" customHeight="1">
      <c r="A49" s="26"/>
    </row>
    <row r="50" spans="1:1" ht="15.75" customHeight="1">
      <c r="A50" s="26"/>
    </row>
    <row r="51" spans="1:1" ht="15.75" customHeight="1">
      <c r="A51" s="26"/>
    </row>
    <row r="52" spans="1:1" ht="15.75" customHeight="1">
      <c r="A52" s="26"/>
    </row>
    <row r="53" spans="1:1" ht="15.75" customHeight="1">
      <c r="A53" s="26"/>
    </row>
    <row r="54" spans="1:1" ht="15.75" customHeight="1">
      <c r="A54" s="26"/>
    </row>
    <row r="55" spans="1:1" ht="15.75" customHeight="1">
      <c r="A55" s="26"/>
    </row>
    <row r="56" spans="1:1" ht="15.75" customHeight="1">
      <c r="A56" s="26"/>
    </row>
    <row r="57" spans="1:1" ht="15.75" customHeight="1">
      <c r="A57" s="26"/>
    </row>
    <row r="58" spans="1:1" ht="15.75" customHeight="1">
      <c r="A58" s="26"/>
    </row>
    <row r="59" spans="1:1" ht="15.75" customHeight="1">
      <c r="A59" s="26"/>
    </row>
    <row r="60" spans="1:1" ht="15.75" customHeight="1">
      <c r="A60" s="26"/>
    </row>
    <row r="61" spans="1:1" ht="15.75" customHeight="1">
      <c r="A61" s="26"/>
    </row>
    <row r="62" spans="1:1" ht="15.75" customHeight="1">
      <c r="A62" s="26"/>
    </row>
    <row r="63" spans="1:1" ht="15.75" customHeight="1">
      <c r="A63" s="26"/>
    </row>
    <row r="64" spans="1:1" ht="15.75" customHeight="1">
      <c r="A64" s="26"/>
    </row>
    <row r="65" spans="1:1" ht="15.75" customHeight="1">
      <c r="A65" s="26"/>
    </row>
    <row r="66" spans="1:1" ht="15.75" customHeight="1">
      <c r="A66" s="26"/>
    </row>
    <row r="67" spans="1:1" ht="15.75" customHeight="1">
      <c r="A67" s="26"/>
    </row>
    <row r="68" spans="1:1" ht="15.75" customHeight="1">
      <c r="A68" s="26"/>
    </row>
    <row r="69" spans="1:1" ht="15.75" customHeight="1">
      <c r="A69" s="26"/>
    </row>
    <row r="70" spans="1:1" ht="15.75" customHeight="1">
      <c r="A70" s="26"/>
    </row>
    <row r="71" spans="1:1" ht="15.75" customHeight="1">
      <c r="A71" s="26"/>
    </row>
    <row r="72" spans="1:1" ht="15.75" customHeight="1">
      <c r="A72" s="26"/>
    </row>
    <row r="73" spans="1:1" ht="15.75" customHeight="1">
      <c r="A73" s="26"/>
    </row>
    <row r="74" spans="1:1" ht="15.75" customHeight="1">
      <c r="A74" s="26"/>
    </row>
    <row r="75" spans="1:1" ht="15.75" customHeight="1">
      <c r="A75" s="26"/>
    </row>
    <row r="76" spans="1:1" ht="15.75" customHeight="1">
      <c r="A76" s="26"/>
    </row>
    <row r="77" spans="1:1" ht="15.75" customHeight="1">
      <c r="A77" s="26"/>
    </row>
    <row r="78" spans="1:1" ht="15.75" customHeight="1">
      <c r="A78" s="26"/>
    </row>
    <row r="79" spans="1:1" ht="15.75" customHeight="1">
      <c r="A79" s="26"/>
    </row>
    <row r="80" spans="1:1" ht="15.75" customHeight="1">
      <c r="A80" s="26"/>
    </row>
    <row r="81" spans="1:1" ht="15.75" customHeight="1">
      <c r="A81" s="26"/>
    </row>
    <row r="82" spans="1:1" ht="15.75" customHeight="1">
      <c r="A82" s="26"/>
    </row>
    <row r="83" spans="1:1" ht="15.75" customHeight="1">
      <c r="A83" s="26"/>
    </row>
    <row r="84" spans="1:1" ht="15.75" customHeight="1">
      <c r="A84" s="26"/>
    </row>
    <row r="85" spans="1:1" ht="15.75" customHeight="1">
      <c r="A85" s="26"/>
    </row>
    <row r="86" spans="1:1" ht="15.75" customHeight="1">
      <c r="A86" s="26"/>
    </row>
    <row r="87" spans="1:1" ht="15.75" customHeight="1">
      <c r="A87" s="26"/>
    </row>
    <row r="88" spans="1:1" ht="15.75" customHeight="1">
      <c r="A88" s="26"/>
    </row>
    <row r="89" spans="1:1" ht="15.75" customHeight="1">
      <c r="A89" s="26"/>
    </row>
    <row r="90" spans="1:1" ht="15.75" customHeight="1">
      <c r="A90" s="26"/>
    </row>
    <row r="91" spans="1:1" ht="15.75" customHeight="1">
      <c r="A91" s="26"/>
    </row>
    <row r="92" spans="1:1" ht="15.75" customHeight="1">
      <c r="A92" s="26"/>
    </row>
    <row r="93" spans="1:1" ht="15.75" customHeight="1">
      <c r="A93" s="26"/>
    </row>
    <row r="94" spans="1:1" ht="15.75" customHeight="1">
      <c r="A94" s="26"/>
    </row>
    <row r="95" spans="1:1" ht="15.75" customHeight="1">
      <c r="A95" s="26"/>
    </row>
    <row r="96" spans="1:1" ht="15.75" customHeight="1">
      <c r="A96" s="26"/>
    </row>
    <row r="97" spans="1:1" ht="15.75" customHeight="1">
      <c r="A97" s="26"/>
    </row>
    <row r="98" spans="1:1" ht="15.75" customHeight="1">
      <c r="A98" s="26"/>
    </row>
    <row r="99" spans="1:1" ht="15.75" customHeight="1">
      <c r="A99" s="26"/>
    </row>
    <row r="100" spans="1:1" ht="15.75" customHeight="1">
      <c r="A100" s="26"/>
    </row>
    <row r="101" spans="1:1" ht="15.75" customHeight="1">
      <c r="A101" s="26"/>
    </row>
    <row r="102" spans="1:1" ht="15.75" customHeight="1">
      <c r="A102" s="26"/>
    </row>
    <row r="103" spans="1:1" ht="15.75" customHeight="1">
      <c r="A103" s="26"/>
    </row>
    <row r="104" spans="1:1" ht="15.75" customHeight="1">
      <c r="A104" s="26"/>
    </row>
    <row r="105" spans="1:1" ht="15.75" customHeight="1">
      <c r="A105" s="26"/>
    </row>
    <row r="106" spans="1:1" ht="15.75" customHeight="1">
      <c r="A106" s="26"/>
    </row>
    <row r="107" spans="1:1" ht="15.75" customHeight="1">
      <c r="A107" s="26"/>
    </row>
    <row r="108" spans="1:1" ht="15.75" customHeight="1">
      <c r="A108" s="26"/>
    </row>
    <row r="109" spans="1:1" ht="15.75" customHeight="1">
      <c r="A109" s="26"/>
    </row>
    <row r="110" spans="1:1" ht="15.75" customHeight="1">
      <c r="A110" s="26"/>
    </row>
    <row r="111" spans="1:1" ht="15.75" customHeight="1">
      <c r="A111" s="26"/>
    </row>
    <row r="112" spans="1:1" ht="15.75" customHeight="1">
      <c r="A112" s="26"/>
    </row>
    <row r="113" spans="1:1" ht="15.75" customHeight="1">
      <c r="A113" s="26"/>
    </row>
    <row r="114" spans="1:1" ht="15.75" customHeight="1">
      <c r="A114" s="26"/>
    </row>
    <row r="115" spans="1:1" ht="15.75" customHeight="1">
      <c r="A115" s="26"/>
    </row>
    <row r="116" spans="1:1" ht="15.75" customHeight="1">
      <c r="A116" s="26"/>
    </row>
    <row r="117" spans="1:1" ht="15.75" customHeight="1">
      <c r="A117" s="26"/>
    </row>
    <row r="118" spans="1:1" ht="15.75" customHeight="1">
      <c r="A118" s="26"/>
    </row>
    <row r="119" spans="1:1" ht="15.75" customHeight="1">
      <c r="A119" s="26"/>
    </row>
    <row r="120" spans="1:1" ht="15.75" customHeight="1">
      <c r="A120" s="26"/>
    </row>
    <row r="121" spans="1:1" ht="15.75" customHeight="1">
      <c r="A121" s="26"/>
    </row>
    <row r="122" spans="1:1" ht="15.75" customHeight="1">
      <c r="A122" s="26"/>
    </row>
    <row r="123" spans="1:1" ht="15.75" customHeight="1">
      <c r="A123" s="26"/>
    </row>
    <row r="124" spans="1:1" ht="15.75" customHeight="1">
      <c r="A124" s="26"/>
    </row>
    <row r="125" spans="1:1" ht="15.75" customHeight="1">
      <c r="A125" s="26"/>
    </row>
    <row r="126" spans="1:1" ht="15.75" customHeight="1">
      <c r="A126" s="26"/>
    </row>
    <row r="127" spans="1:1" ht="15.75" customHeight="1">
      <c r="A127" s="26"/>
    </row>
    <row r="128" spans="1:1" ht="15.75" customHeight="1">
      <c r="A128" s="26"/>
    </row>
    <row r="129" spans="1:1" ht="15.75" customHeight="1">
      <c r="A129" s="26"/>
    </row>
    <row r="130" spans="1:1" ht="15.75" customHeight="1">
      <c r="A130" s="26"/>
    </row>
    <row r="131" spans="1:1" ht="15.75" customHeight="1">
      <c r="A131" s="26"/>
    </row>
    <row r="132" spans="1:1" ht="15.75" customHeight="1">
      <c r="A132" s="26"/>
    </row>
    <row r="133" spans="1:1" ht="15.75" customHeight="1">
      <c r="A133" s="26"/>
    </row>
    <row r="134" spans="1:1" ht="15.75" customHeight="1">
      <c r="A134" s="26"/>
    </row>
    <row r="135" spans="1:1" ht="15.75" customHeight="1">
      <c r="A135" s="26"/>
    </row>
    <row r="136" spans="1:1" ht="15.75" customHeight="1">
      <c r="A136" s="26"/>
    </row>
    <row r="137" spans="1:1" ht="15.75" customHeight="1">
      <c r="A137" s="26"/>
    </row>
    <row r="138" spans="1:1" ht="15.75" customHeight="1">
      <c r="A138" s="26"/>
    </row>
    <row r="139" spans="1:1" ht="15.75" customHeight="1">
      <c r="A139" s="26"/>
    </row>
    <row r="140" spans="1:1" ht="15.75" customHeight="1">
      <c r="A140" s="26"/>
    </row>
    <row r="141" spans="1:1" ht="15.75" customHeight="1">
      <c r="A141" s="26"/>
    </row>
    <row r="142" spans="1:1" ht="15.75" customHeight="1">
      <c r="A142" s="26"/>
    </row>
    <row r="143" spans="1:1" ht="15.75" customHeight="1">
      <c r="A143" s="26"/>
    </row>
    <row r="144" spans="1:1" ht="15.75" customHeight="1">
      <c r="A144" s="26"/>
    </row>
    <row r="145" spans="1:1" ht="15.75" customHeight="1">
      <c r="A145" s="26"/>
    </row>
    <row r="146" spans="1:1" ht="15.75" customHeight="1">
      <c r="A146" s="26"/>
    </row>
    <row r="147" spans="1:1" ht="15.75" customHeight="1">
      <c r="A147" s="26"/>
    </row>
    <row r="148" spans="1:1" ht="15.75" customHeight="1">
      <c r="A148" s="26"/>
    </row>
    <row r="149" spans="1:1" ht="15.75" customHeight="1">
      <c r="A149" s="26"/>
    </row>
    <row r="150" spans="1:1" ht="15.75" customHeight="1">
      <c r="A150" s="26"/>
    </row>
    <row r="151" spans="1:1" ht="15.75" customHeight="1">
      <c r="A151" s="26"/>
    </row>
    <row r="152" spans="1:1" ht="15.75" customHeight="1">
      <c r="A152" s="26"/>
    </row>
    <row r="153" spans="1:1" ht="15.75" customHeight="1">
      <c r="A153" s="26"/>
    </row>
    <row r="154" spans="1:1" ht="15.75" customHeight="1">
      <c r="A154" s="26"/>
    </row>
    <row r="155" spans="1:1" ht="15.75" customHeight="1">
      <c r="A155" s="26"/>
    </row>
    <row r="156" spans="1:1" ht="15.75" customHeight="1">
      <c r="A156" s="26"/>
    </row>
    <row r="157" spans="1:1" ht="15.75" customHeight="1">
      <c r="A157" s="26"/>
    </row>
    <row r="158" spans="1:1" ht="15.75" customHeight="1">
      <c r="A158" s="26"/>
    </row>
    <row r="159" spans="1:1" ht="15.75" customHeight="1">
      <c r="A159" s="26"/>
    </row>
    <row r="160" spans="1:1" ht="15.75" customHeight="1">
      <c r="A160" s="26"/>
    </row>
    <row r="161" spans="1:1" ht="15.75" customHeight="1">
      <c r="A161" s="26"/>
    </row>
    <row r="162" spans="1:1" ht="15.75" customHeight="1">
      <c r="A162" s="26"/>
    </row>
    <row r="163" spans="1:1" ht="15.75" customHeight="1">
      <c r="A163" s="26"/>
    </row>
    <row r="164" spans="1:1" ht="15.75" customHeight="1">
      <c r="A164" s="26"/>
    </row>
    <row r="165" spans="1:1" ht="15.75" customHeight="1">
      <c r="A165" s="26"/>
    </row>
    <row r="166" spans="1:1" ht="15.75" customHeight="1">
      <c r="A166" s="26"/>
    </row>
    <row r="167" spans="1:1" ht="15.75" customHeight="1">
      <c r="A167" s="26"/>
    </row>
    <row r="168" spans="1:1" ht="15.75" customHeight="1">
      <c r="A168" s="26"/>
    </row>
    <row r="169" spans="1:1" ht="15.75" customHeight="1">
      <c r="A169" s="26"/>
    </row>
    <row r="170" spans="1:1" ht="15.75" customHeight="1">
      <c r="A170" s="26"/>
    </row>
    <row r="171" spans="1:1" ht="15.75" customHeight="1">
      <c r="A171" s="26"/>
    </row>
    <row r="172" spans="1:1" ht="15.75" customHeight="1">
      <c r="A172" s="26"/>
    </row>
    <row r="173" spans="1:1" ht="15.75" customHeight="1">
      <c r="A173" s="26"/>
    </row>
    <row r="174" spans="1:1" ht="15.75" customHeight="1">
      <c r="A174" s="26"/>
    </row>
    <row r="175" spans="1:1" ht="15.75" customHeight="1">
      <c r="A175" s="26"/>
    </row>
    <row r="176" spans="1:1" ht="15.75" customHeight="1">
      <c r="A176" s="26"/>
    </row>
    <row r="177" spans="1:1" ht="15.75" customHeight="1">
      <c r="A177" s="26"/>
    </row>
    <row r="178" spans="1:1" ht="15.75" customHeight="1">
      <c r="A178" s="26"/>
    </row>
    <row r="179" spans="1:1" ht="15.75" customHeight="1">
      <c r="A179" s="26"/>
    </row>
    <row r="180" spans="1:1" ht="15.75" customHeight="1">
      <c r="A180" s="26"/>
    </row>
    <row r="181" spans="1:1" ht="15.75" customHeight="1">
      <c r="A181" s="26"/>
    </row>
    <row r="182" spans="1:1" ht="15.75" customHeight="1">
      <c r="A182" s="26"/>
    </row>
    <row r="183" spans="1:1" ht="15.75" customHeight="1">
      <c r="A183" s="26"/>
    </row>
    <row r="184" spans="1:1" ht="15.75" customHeight="1">
      <c r="A184" s="26"/>
    </row>
    <row r="185" spans="1:1" ht="15.75" customHeight="1">
      <c r="A185" s="26"/>
    </row>
    <row r="186" spans="1:1" ht="15.75" customHeight="1">
      <c r="A186" s="26"/>
    </row>
    <row r="187" spans="1:1" ht="15.75" customHeight="1">
      <c r="A187" s="26"/>
    </row>
    <row r="188" spans="1:1" ht="15.75" customHeight="1">
      <c r="A188" s="26"/>
    </row>
    <row r="189" spans="1:1" ht="15.75" customHeight="1">
      <c r="A189" s="26"/>
    </row>
    <row r="190" spans="1:1" ht="15.75" customHeight="1">
      <c r="A190" s="26"/>
    </row>
    <row r="191" spans="1:1" ht="15.75" customHeight="1">
      <c r="A191" s="26"/>
    </row>
    <row r="192" spans="1:1" ht="15.75" customHeight="1">
      <c r="A192" s="26"/>
    </row>
    <row r="193" spans="1:1" ht="15.75" customHeight="1">
      <c r="A193" s="26"/>
    </row>
    <row r="194" spans="1:1" ht="15.75" customHeight="1">
      <c r="A194" s="26"/>
    </row>
    <row r="195" spans="1:1" ht="15.75" customHeight="1">
      <c r="A195" s="26"/>
    </row>
    <row r="196" spans="1:1" ht="15.75" customHeight="1">
      <c r="A196" s="26"/>
    </row>
    <row r="197" spans="1:1" ht="15.75" customHeight="1">
      <c r="A197" s="26"/>
    </row>
    <row r="198" spans="1:1" ht="15.75" customHeight="1">
      <c r="A198" s="26"/>
    </row>
    <row r="199" spans="1:1" ht="15.75" customHeight="1">
      <c r="A199" s="26"/>
    </row>
    <row r="200" spans="1:1" ht="15.75" customHeight="1">
      <c r="A200" s="26"/>
    </row>
    <row r="201" spans="1:1" ht="15.75" customHeight="1">
      <c r="A201" s="26"/>
    </row>
    <row r="202" spans="1:1" ht="15.75" customHeight="1">
      <c r="A202" s="26"/>
    </row>
    <row r="203" spans="1:1" ht="15.75" customHeight="1">
      <c r="A203" s="26"/>
    </row>
    <row r="204" spans="1:1" ht="15.75" customHeight="1">
      <c r="A204" s="26"/>
    </row>
    <row r="205" spans="1:1" ht="15.75" customHeight="1">
      <c r="A205" s="26"/>
    </row>
    <row r="206" spans="1:1" ht="15.75" customHeight="1">
      <c r="A206" s="26"/>
    </row>
    <row r="207" spans="1:1" ht="15.75" customHeight="1">
      <c r="A207" s="26"/>
    </row>
    <row r="208" spans="1:1" ht="15.75" customHeight="1">
      <c r="A208" s="26"/>
    </row>
    <row r="209" spans="1:1" ht="15.75" customHeight="1">
      <c r="A209" s="26"/>
    </row>
    <row r="210" spans="1:1" ht="15.75" customHeight="1">
      <c r="A210" s="26"/>
    </row>
    <row r="211" spans="1:1" ht="15.75" customHeight="1">
      <c r="A211" s="26"/>
    </row>
    <row r="212" spans="1:1" ht="15.75" customHeight="1">
      <c r="A212" s="26"/>
    </row>
    <row r="213" spans="1:1" ht="15.75" customHeight="1">
      <c r="A213" s="26"/>
    </row>
    <row r="214" spans="1:1" ht="15.75" customHeight="1">
      <c r="A214" s="26"/>
    </row>
    <row r="215" spans="1:1" ht="15.75" customHeight="1">
      <c r="A215" s="26"/>
    </row>
    <row r="216" spans="1:1" ht="15.75" customHeight="1">
      <c r="A216" s="26"/>
    </row>
    <row r="217" spans="1:1" ht="15.75" customHeight="1">
      <c r="A217" s="26"/>
    </row>
    <row r="218" spans="1:1" ht="15.75" customHeight="1">
      <c r="A218" s="26"/>
    </row>
    <row r="219" spans="1:1" ht="15.75" customHeight="1">
      <c r="A219" s="26"/>
    </row>
    <row r="220" spans="1:1" ht="15.75" customHeight="1">
      <c r="A220" s="26"/>
    </row>
    <row r="221" spans="1:1" ht="15.75" customHeight="1">
      <c r="A221" s="26"/>
    </row>
    <row r="222" spans="1:1" ht="15.75" customHeight="1">
      <c r="A222" s="26"/>
    </row>
    <row r="223" spans="1:1" ht="15.75" customHeight="1">
      <c r="A223" s="26"/>
    </row>
    <row r="224" spans="1:1" ht="15.75" customHeight="1">
      <c r="A224" s="26"/>
    </row>
    <row r="225" spans="1:1" ht="15.75" customHeight="1">
      <c r="A225" s="26"/>
    </row>
    <row r="226" spans="1:1" ht="15.75" customHeight="1">
      <c r="A226" s="26"/>
    </row>
    <row r="227" spans="1:1" ht="15.75" customHeight="1">
      <c r="A227" s="26"/>
    </row>
    <row r="228" spans="1:1" ht="15.75" customHeight="1">
      <c r="A228" s="26"/>
    </row>
    <row r="229" spans="1:1" ht="15.75" customHeight="1">
      <c r="A229" s="26"/>
    </row>
    <row r="230" spans="1:1" ht="15.75" customHeight="1">
      <c r="A230" s="26"/>
    </row>
    <row r="231" spans="1:1" ht="15.75" customHeight="1">
      <c r="A231" s="26"/>
    </row>
    <row r="232" spans="1:1" ht="15.75" customHeight="1">
      <c r="A232" s="26"/>
    </row>
    <row r="233" spans="1:1" ht="15.75" customHeight="1">
      <c r="A233" s="26"/>
    </row>
    <row r="234" spans="1:1" ht="15.75" customHeight="1">
      <c r="A234" s="26"/>
    </row>
    <row r="235" spans="1:1" ht="15.75" customHeight="1">
      <c r="A235" s="26"/>
    </row>
    <row r="236" spans="1:1" ht="15.75" customHeight="1">
      <c r="A236" s="26"/>
    </row>
    <row r="237" spans="1:1" ht="15.75" customHeight="1">
      <c r="A237" s="26"/>
    </row>
    <row r="238" spans="1:1" ht="15.75" customHeight="1">
      <c r="A238" s="26"/>
    </row>
    <row r="239" spans="1:1" ht="15.75" customHeight="1">
      <c r="A239" s="26"/>
    </row>
    <row r="240" spans="1:1" ht="15.75" customHeight="1">
      <c r="A240" s="26"/>
    </row>
    <row r="241" spans="1:1" ht="15.75" customHeight="1">
      <c r="A241" s="26"/>
    </row>
    <row r="242" spans="1:1" ht="15.75" customHeight="1">
      <c r="A242" s="26"/>
    </row>
    <row r="243" spans="1:1" ht="15.75" customHeight="1">
      <c r="A243" s="26"/>
    </row>
    <row r="244" spans="1:1" ht="15.75" customHeight="1">
      <c r="A244" s="26"/>
    </row>
    <row r="245" spans="1:1" ht="15.75" customHeight="1">
      <c r="A245" s="26"/>
    </row>
    <row r="246" spans="1:1" ht="15.75" customHeight="1">
      <c r="A246" s="26"/>
    </row>
    <row r="247" spans="1:1" ht="15.75" customHeight="1">
      <c r="A247" s="26"/>
    </row>
    <row r="248" spans="1:1" ht="15.75" customHeight="1">
      <c r="A248" s="26"/>
    </row>
    <row r="249" spans="1:1" ht="15.75" customHeight="1">
      <c r="A249" s="26"/>
    </row>
    <row r="250" spans="1:1" ht="15.75" customHeight="1">
      <c r="A250" s="26"/>
    </row>
    <row r="251" spans="1:1" ht="15.75" customHeight="1">
      <c r="A251" s="26"/>
    </row>
    <row r="252" spans="1:1" ht="15.75" customHeight="1">
      <c r="A252" s="26"/>
    </row>
    <row r="253" spans="1:1" ht="15.75" customHeight="1">
      <c r="A253" s="26"/>
    </row>
    <row r="254" spans="1:1" ht="15.75" customHeight="1">
      <c r="A254" s="26"/>
    </row>
    <row r="255" spans="1:1" ht="15.75" customHeight="1">
      <c r="A255" s="26"/>
    </row>
    <row r="256" spans="1:1" ht="15.75" customHeight="1">
      <c r="A256" s="26"/>
    </row>
    <row r="257" spans="1:1" ht="15.75" customHeight="1">
      <c r="A257" s="26"/>
    </row>
    <row r="258" spans="1:1" ht="15.75" customHeight="1">
      <c r="A258" s="26"/>
    </row>
    <row r="259" spans="1:1" ht="15.75" customHeight="1">
      <c r="A259" s="26"/>
    </row>
    <row r="260" spans="1:1" ht="15.75" customHeight="1">
      <c r="A260" s="26"/>
    </row>
    <row r="261" spans="1:1" ht="15.75" customHeight="1">
      <c r="A261" s="26"/>
    </row>
    <row r="262" spans="1:1" ht="15.75" customHeight="1">
      <c r="A262" s="26"/>
    </row>
    <row r="263" spans="1:1" ht="15.75" customHeight="1">
      <c r="A263" s="26"/>
    </row>
    <row r="264" spans="1:1" ht="15.75" customHeight="1">
      <c r="A264" s="26"/>
    </row>
    <row r="265" spans="1:1" ht="15.75" customHeight="1">
      <c r="A265" s="26"/>
    </row>
    <row r="266" spans="1:1" ht="15.75" customHeight="1">
      <c r="A266" s="26"/>
    </row>
    <row r="267" spans="1:1" ht="15.75" customHeight="1">
      <c r="A267" s="26"/>
    </row>
    <row r="268" spans="1:1" ht="15.75" customHeight="1">
      <c r="A268" s="26"/>
    </row>
    <row r="269" spans="1:1" ht="15.75" customHeight="1">
      <c r="A269" s="26"/>
    </row>
    <row r="270" spans="1:1" ht="15.75" customHeight="1">
      <c r="A270" s="26"/>
    </row>
    <row r="271" spans="1:1" ht="15.75" customHeight="1">
      <c r="A271" s="26"/>
    </row>
    <row r="272" spans="1:1" ht="15.75" customHeight="1">
      <c r="A272" s="26"/>
    </row>
    <row r="273" spans="1:1" ht="15.75" customHeight="1">
      <c r="A273" s="26"/>
    </row>
    <row r="274" spans="1:1" ht="15.75" customHeight="1">
      <c r="A274" s="26"/>
    </row>
    <row r="275" spans="1:1" ht="15.75" customHeight="1">
      <c r="A275" s="26"/>
    </row>
    <row r="276" spans="1:1" ht="15.75" customHeight="1">
      <c r="A276" s="26"/>
    </row>
    <row r="277" spans="1:1" ht="15.75" customHeight="1">
      <c r="A277" s="26"/>
    </row>
    <row r="278" spans="1:1" ht="15.75" customHeight="1">
      <c r="A278" s="26"/>
    </row>
    <row r="279" spans="1:1" ht="15.75" customHeight="1">
      <c r="A279" s="26"/>
    </row>
    <row r="280" spans="1:1" ht="15.75" customHeight="1">
      <c r="A280" s="26"/>
    </row>
    <row r="281" spans="1:1" ht="15.75" customHeight="1">
      <c r="A281" s="26"/>
    </row>
    <row r="282" spans="1:1" ht="15.75" customHeight="1">
      <c r="A282" s="26"/>
    </row>
    <row r="283" spans="1:1" ht="15.75" customHeight="1">
      <c r="A283" s="26"/>
    </row>
    <row r="284" spans="1:1" ht="15.75" customHeight="1">
      <c r="A284" s="26"/>
    </row>
    <row r="285" spans="1:1" ht="15.75" customHeight="1">
      <c r="A285" s="26"/>
    </row>
    <row r="286" spans="1:1" ht="15.75" customHeight="1">
      <c r="A286" s="26"/>
    </row>
    <row r="287" spans="1:1" ht="15.75" customHeight="1">
      <c r="A287" s="26"/>
    </row>
    <row r="288" spans="1:1" ht="15.75" customHeight="1">
      <c r="A288" s="26"/>
    </row>
    <row r="289" spans="1:1" ht="15.75" customHeight="1">
      <c r="A289" s="26"/>
    </row>
    <row r="290" spans="1:1" ht="15.75" customHeight="1">
      <c r="A290" s="26"/>
    </row>
    <row r="291" spans="1:1" ht="15.75" customHeight="1">
      <c r="A291" s="26"/>
    </row>
    <row r="292" spans="1:1" ht="15.75" customHeight="1">
      <c r="A292" s="26"/>
    </row>
    <row r="293" spans="1:1" ht="15.75" customHeight="1">
      <c r="A293" s="26"/>
    </row>
    <row r="294" spans="1:1" ht="15.75" customHeight="1">
      <c r="A294" s="26"/>
    </row>
    <row r="295" spans="1:1" ht="15.75" customHeight="1">
      <c r="A295" s="26"/>
    </row>
    <row r="296" spans="1:1" ht="15.75" customHeight="1">
      <c r="A296" s="26"/>
    </row>
    <row r="297" spans="1:1" ht="15.75" customHeight="1">
      <c r="A297" s="26"/>
    </row>
    <row r="298" spans="1:1" ht="15.75" customHeight="1">
      <c r="A298" s="26"/>
    </row>
    <row r="299" spans="1:1" ht="15.75" customHeight="1">
      <c r="A299" s="26"/>
    </row>
    <row r="300" spans="1:1" ht="15.75" customHeight="1">
      <c r="A300" s="26"/>
    </row>
    <row r="301" spans="1:1" ht="15.75" customHeight="1">
      <c r="A301" s="26"/>
    </row>
    <row r="302" spans="1:1" ht="15.75" customHeight="1">
      <c r="A302" s="26"/>
    </row>
    <row r="303" spans="1:1" ht="15.75" customHeight="1">
      <c r="A303" s="26"/>
    </row>
    <row r="304" spans="1:1" ht="15.75" customHeight="1">
      <c r="A304" s="26"/>
    </row>
    <row r="305" spans="1:1" ht="15.75" customHeight="1">
      <c r="A305" s="26"/>
    </row>
    <row r="306" spans="1:1" ht="15.75" customHeight="1">
      <c r="A306" s="26"/>
    </row>
    <row r="307" spans="1:1" ht="15.75" customHeight="1">
      <c r="A307" s="26"/>
    </row>
    <row r="308" spans="1:1" ht="15.75" customHeight="1">
      <c r="A308" s="26"/>
    </row>
    <row r="309" spans="1:1" ht="15.75" customHeight="1">
      <c r="A309" s="26"/>
    </row>
    <row r="310" spans="1:1" ht="15.75" customHeight="1">
      <c r="A310" s="26"/>
    </row>
    <row r="311" spans="1:1" ht="15.75" customHeight="1">
      <c r="A311" s="26"/>
    </row>
    <row r="312" spans="1:1" ht="15.75" customHeight="1">
      <c r="A312" s="26"/>
    </row>
    <row r="313" spans="1:1" ht="15.75" customHeight="1">
      <c r="A313" s="26"/>
    </row>
    <row r="314" spans="1:1" ht="15.75" customHeight="1">
      <c r="A314" s="26"/>
    </row>
    <row r="315" spans="1:1" ht="15.75" customHeight="1">
      <c r="A315" s="26"/>
    </row>
    <row r="316" spans="1:1" ht="15.75" customHeight="1">
      <c r="A316" s="26"/>
    </row>
    <row r="317" spans="1:1" ht="15.75" customHeight="1">
      <c r="A317" s="26"/>
    </row>
    <row r="318" spans="1:1" ht="15.75" customHeight="1">
      <c r="A318" s="26"/>
    </row>
    <row r="319" spans="1:1" ht="15.75" customHeight="1">
      <c r="A319" s="26"/>
    </row>
    <row r="320" spans="1:1" ht="15.75" customHeight="1">
      <c r="A320" s="26"/>
    </row>
    <row r="321" spans="1:1" ht="15.75" customHeight="1">
      <c r="A321" s="26"/>
    </row>
    <row r="322" spans="1:1" ht="15.75" customHeight="1">
      <c r="A322" s="26"/>
    </row>
    <row r="323" spans="1:1" ht="15.75" customHeight="1">
      <c r="A323" s="26"/>
    </row>
    <row r="324" spans="1:1" ht="15.75" customHeight="1">
      <c r="A324" s="26"/>
    </row>
    <row r="325" spans="1:1" ht="15.75" customHeight="1">
      <c r="A325" s="26"/>
    </row>
    <row r="326" spans="1:1" ht="15.75" customHeight="1">
      <c r="A326" s="26"/>
    </row>
    <row r="327" spans="1:1" ht="15.75" customHeight="1">
      <c r="A327" s="26"/>
    </row>
    <row r="328" spans="1:1" ht="15.75" customHeight="1">
      <c r="A328" s="26"/>
    </row>
    <row r="329" spans="1:1" ht="15.75" customHeight="1">
      <c r="A329" s="26"/>
    </row>
    <row r="330" spans="1:1" ht="15.75" customHeight="1">
      <c r="A330" s="26"/>
    </row>
    <row r="331" spans="1:1" ht="15.75" customHeight="1">
      <c r="A331" s="26"/>
    </row>
    <row r="332" spans="1:1" ht="15.75" customHeight="1">
      <c r="A332" s="26"/>
    </row>
    <row r="333" spans="1:1" ht="15.75" customHeight="1">
      <c r="A333" s="26"/>
    </row>
    <row r="334" spans="1:1" ht="15.75" customHeight="1">
      <c r="A334" s="26"/>
    </row>
    <row r="335" spans="1:1" ht="15.75" customHeight="1">
      <c r="A335" s="26"/>
    </row>
    <row r="336" spans="1:1" ht="15.75" customHeight="1">
      <c r="A336" s="26"/>
    </row>
    <row r="337" spans="1:1" ht="15.75" customHeight="1">
      <c r="A337" s="26"/>
    </row>
    <row r="338" spans="1:1" ht="15.75" customHeight="1">
      <c r="A338" s="26"/>
    </row>
    <row r="339" spans="1:1" ht="15.75" customHeight="1">
      <c r="A339" s="26"/>
    </row>
    <row r="340" spans="1:1" ht="15.75" customHeight="1">
      <c r="A340" s="26"/>
    </row>
    <row r="341" spans="1:1" ht="15.75" customHeight="1">
      <c r="A341" s="26"/>
    </row>
    <row r="342" spans="1:1" ht="15.75" customHeight="1">
      <c r="A342" s="26"/>
    </row>
    <row r="343" spans="1:1" ht="15.75" customHeight="1">
      <c r="A343" s="26"/>
    </row>
    <row r="344" spans="1:1" ht="15.75" customHeight="1">
      <c r="A344" s="26"/>
    </row>
    <row r="345" spans="1:1" ht="15.75" customHeight="1">
      <c r="A345" s="26"/>
    </row>
    <row r="346" spans="1:1" ht="15.75" customHeight="1">
      <c r="A346" s="26"/>
    </row>
    <row r="347" spans="1:1" ht="15.75" customHeight="1">
      <c r="A347" s="26"/>
    </row>
    <row r="348" spans="1:1" ht="15.75" customHeight="1">
      <c r="A348" s="26"/>
    </row>
    <row r="349" spans="1:1" ht="15.75" customHeight="1">
      <c r="A349" s="26"/>
    </row>
    <row r="350" spans="1:1" ht="15.75" customHeight="1">
      <c r="A350" s="26"/>
    </row>
    <row r="351" spans="1:1" ht="15.75" customHeight="1">
      <c r="A351" s="26"/>
    </row>
    <row r="352" spans="1:1" ht="15.75" customHeight="1">
      <c r="A352" s="26"/>
    </row>
    <row r="353" spans="1:1" ht="15.75" customHeight="1">
      <c r="A353" s="26"/>
    </row>
    <row r="354" spans="1:1" ht="15.75" customHeight="1">
      <c r="A354" s="26"/>
    </row>
    <row r="355" spans="1:1" ht="15.75" customHeight="1">
      <c r="A355" s="26"/>
    </row>
    <row r="356" spans="1:1" ht="15.75" customHeight="1">
      <c r="A356" s="26"/>
    </row>
    <row r="357" spans="1:1" ht="15.75" customHeight="1">
      <c r="A357" s="26"/>
    </row>
    <row r="358" spans="1:1" ht="15.75" customHeight="1">
      <c r="A358" s="26"/>
    </row>
    <row r="359" spans="1:1" ht="15.75" customHeight="1">
      <c r="A359" s="26"/>
    </row>
    <row r="360" spans="1:1" ht="15.75" customHeight="1">
      <c r="A360" s="26"/>
    </row>
    <row r="361" spans="1:1" ht="15.75" customHeight="1">
      <c r="A361" s="26"/>
    </row>
    <row r="362" spans="1:1" ht="15.75" customHeight="1">
      <c r="A362" s="26"/>
    </row>
    <row r="363" spans="1:1" ht="15.75" customHeight="1">
      <c r="A363" s="26"/>
    </row>
    <row r="364" spans="1:1" ht="15.75" customHeight="1">
      <c r="A364" s="26"/>
    </row>
    <row r="365" spans="1:1" ht="15.75" customHeight="1">
      <c r="A365" s="26"/>
    </row>
    <row r="366" spans="1:1" ht="15.75" customHeight="1">
      <c r="A366" s="26"/>
    </row>
    <row r="367" spans="1:1" ht="15.75" customHeight="1">
      <c r="A367" s="26"/>
    </row>
    <row r="368" spans="1:1" ht="15.75" customHeight="1">
      <c r="A368" s="26"/>
    </row>
    <row r="369" spans="1:1" ht="15.75" customHeight="1">
      <c r="A369" s="26"/>
    </row>
    <row r="370" spans="1:1" ht="15.75" customHeight="1">
      <c r="A370" s="26"/>
    </row>
    <row r="371" spans="1:1" ht="15.75" customHeight="1">
      <c r="A371" s="26"/>
    </row>
    <row r="372" spans="1:1" ht="15.75" customHeight="1">
      <c r="A372" s="26"/>
    </row>
    <row r="373" spans="1:1" ht="15.75" customHeight="1">
      <c r="A373" s="26"/>
    </row>
    <row r="374" spans="1:1" ht="15.75" customHeight="1">
      <c r="A374" s="26"/>
    </row>
    <row r="375" spans="1:1" ht="15.75" customHeight="1">
      <c r="A375" s="26"/>
    </row>
    <row r="376" spans="1:1" ht="15.75" customHeight="1">
      <c r="A376" s="26"/>
    </row>
    <row r="377" spans="1:1" ht="15.75" customHeight="1">
      <c r="A377" s="26"/>
    </row>
    <row r="378" spans="1:1" ht="15.75" customHeight="1">
      <c r="A378" s="26"/>
    </row>
    <row r="379" spans="1:1" ht="15.75" customHeight="1">
      <c r="A379" s="26"/>
    </row>
    <row r="380" spans="1:1" ht="15.75" customHeight="1">
      <c r="A380" s="26"/>
    </row>
    <row r="381" spans="1:1" ht="15.75" customHeight="1">
      <c r="A381" s="26"/>
    </row>
    <row r="382" spans="1:1" ht="15.75" customHeight="1">
      <c r="A382" s="26"/>
    </row>
    <row r="383" spans="1:1" ht="15.75" customHeight="1">
      <c r="A383" s="26"/>
    </row>
    <row r="384" spans="1:1" ht="15.75" customHeight="1">
      <c r="A384" s="26"/>
    </row>
    <row r="385" spans="1:1" ht="15.75" customHeight="1">
      <c r="A385" s="26"/>
    </row>
    <row r="386" spans="1:1" ht="15.75" customHeight="1">
      <c r="A386" s="26"/>
    </row>
    <row r="387" spans="1:1" ht="15.75" customHeight="1">
      <c r="A387" s="26"/>
    </row>
    <row r="388" spans="1:1" ht="15.75" customHeight="1">
      <c r="A388" s="26"/>
    </row>
    <row r="389" spans="1:1" ht="15.75" customHeight="1">
      <c r="A389" s="26"/>
    </row>
    <row r="390" spans="1:1" ht="15.75" customHeight="1">
      <c r="A390" s="26"/>
    </row>
    <row r="391" spans="1:1" ht="15.75" customHeight="1">
      <c r="A391" s="26"/>
    </row>
    <row r="392" spans="1:1" ht="15.75" customHeight="1">
      <c r="A392" s="26"/>
    </row>
    <row r="393" spans="1:1" ht="15.75" customHeight="1">
      <c r="A393" s="26"/>
    </row>
    <row r="394" spans="1:1" ht="15.75" customHeight="1">
      <c r="A394" s="26"/>
    </row>
    <row r="395" spans="1:1" ht="15.75" customHeight="1">
      <c r="A395" s="26"/>
    </row>
    <row r="396" spans="1:1" ht="15.75" customHeight="1">
      <c r="A396" s="26"/>
    </row>
    <row r="397" spans="1:1" ht="15.75" customHeight="1">
      <c r="A397" s="26"/>
    </row>
    <row r="398" spans="1:1" ht="15.75" customHeight="1">
      <c r="A398" s="26"/>
    </row>
    <row r="399" spans="1:1" ht="15.75" customHeight="1">
      <c r="A399" s="26"/>
    </row>
    <row r="400" spans="1:1" ht="15.75" customHeight="1">
      <c r="A400" s="26"/>
    </row>
    <row r="401" spans="1:1" ht="15.75" customHeight="1">
      <c r="A401" s="26"/>
    </row>
    <row r="402" spans="1:1" ht="15.75" customHeight="1">
      <c r="A402" s="26"/>
    </row>
    <row r="403" spans="1:1" ht="15.75" customHeight="1">
      <c r="A403" s="26"/>
    </row>
    <row r="404" spans="1:1" ht="15.75" customHeight="1">
      <c r="A404" s="26"/>
    </row>
    <row r="405" spans="1:1" ht="15.75" customHeight="1">
      <c r="A405" s="26"/>
    </row>
    <row r="406" spans="1:1" ht="15.75" customHeight="1">
      <c r="A406" s="26"/>
    </row>
    <row r="407" spans="1:1" ht="15.75" customHeight="1">
      <c r="A407" s="26"/>
    </row>
    <row r="408" spans="1:1" ht="15.75" customHeight="1">
      <c r="A408" s="26"/>
    </row>
    <row r="409" spans="1:1" ht="15.75" customHeight="1">
      <c r="A409" s="26"/>
    </row>
    <row r="410" spans="1:1" ht="15.75" customHeight="1">
      <c r="A410" s="26"/>
    </row>
    <row r="411" spans="1:1" ht="15.75" customHeight="1">
      <c r="A411" s="26"/>
    </row>
    <row r="412" spans="1:1" ht="15.75" customHeight="1">
      <c r="A412" s="26"/>
    </row>
    <row r="413" spans="1:1" ht="15.75" customHeight="1">
      <c r="A413" s="26"/>
    </row>
    <row r="414" spans="1:1" ht="15.75" customHeight="1">
      <c r="A414" s="26"/>
    </row>
    <row r="415" spans="1:1" ht="15.75" customHeight="1">
      <c r="A415" s="26"/>
    </row>
    <row r="416" spans="1:1" ht="15.75" customHeight="1">
      <c r="A416" s="26"/>
    </row>
    <row r="417" spans="1:1" ht="15.75" customHeight="1">
      <c r="A417" s="26"/>
    </row>
    <row r="418" spans="1:1" ht="15.75" customHeight="1">
      <c r="A418" s="26"/>
    </row>
    <row r="419" spans="1:1" ht="15.75" customHeight="1">
      <c r="A419" s="26"/>
    </row>
    <row r="420" spans="1:1" ht="15.75" customHeight="1">
      <c r="A420" s="26"/>
    </row>
    <row r="421" spans="1:1" ht="15.75" customHeight="1">
      <c r="A421" s="26"/>
    </row>
    <row r="422" spans="1:1" ht="15.75" customHeight="1">
      <c r="A422" s="26"/>
    </row>
    <row r="423" spans="1:1" ht="15.75" customHeight="1">
      <c r="A423" s="26"/>
    </row>
    <row r="424" spans="1:1" ht="15.75" customHeight="1">
      <c r="A424" s="26"/>
    </row>
    <row r="425" spans="1:1" ht="15.75" customHeight="1">
      <c r="A425" s="26"/>
    </row>
    <row r="426" spans="1:1" ht="15.75" customHeight="1">
      <c r="A426" s="26"/>
    </row>
    <row r="427" spans="1:1" ht="15.75" customHeight="1">
      <c r="A427" s="26"/>
    </row>
    <row r="428" spans="1:1" ht="15.75" customHeight="1">
      <c r="A428" s="26"/>
    </row>
    <row r="429" spans="1:1" ht="15.75" customHeight="1">
      <c r="A429" s="26"/>
    </row>
    <row r="430" spans="1:1" ht="15.75" customHeight="1">
      <c r="A430" s="26"/>
    </row>
    <row r="431" spans="1:1" ht="15.75" customHeight="1">
      <c r="A431" s="26"/>
    </row>
    <row r="432" spans="1:1" ht="15.75" customHeight="1">
      <c r="A432" s="26"/>
    </row>
    <row r="433" spans="1:1" ht="15.75" customHeight="1">
      <c r="A433" s="26"/>
    </row>
    <row r="434" spans="1:1" ht="15.75" customHeight="1">
      <c r="A434" s="26"/>
    </row>
    <row r="435" spans="1:1" ht="15.75" customHeight="1">
      <c r="A435" s="26"/>
    </row>
    <row r="436" spans="1:1" ht="15.75" customHeight="1">
      <c r="A436" s="26"/>
    </row>
    <row r="437" spans="1:1" ht="15.75" customHeight="1">
      <c r="A437" s="26"/>
    </row>
    <row r="438" spans="1:1" ht="15.75" customHeight="1">
      <c r="A438" s="26"/>
    </row>
    <row r="439" spans="1:1" ht="15.75" customHeight="1">
      <c r="A439" s="26"/>
    </row>
    <row r="440" spans="1:1" ht="15.75" customHeight="1">
      <c r="A440" s="26"/>
    </row>
    <row r="441" spans="1:1" ht="15.75" customHeight="1">
      <c r="A441" s="26"/>
    </row>
    <row r="442" spans="1:1" ht="15.75" customHeight="1">
      <c r="A442" s="26"/>
    </row>
    <row r="443" spans="1:1" ht="15.75" customHeight="1">
      <c r="A443" s="26"/>
    </row>
    <row r="444" spans="1:1" ht="15.75" customHeight="1">
      <c r="A444" s="26"/>
    </row>
    <row r="445" spans="1:1" ht="15.75" customHeight="1">
      <c r="A445" s="26"/>
    </row>
    <row r="446" spans="1:1" ht="15.75" customHeight="1">
      <c r="A446" s="26"/>
    </row>
    <row r="447" spans="1:1" ht="15.75" customHeight="1">
      <c r="A447" s="26"/>
    </row>
    <row r="448" spans="1:1" ht="15.75" customHeight="1">
      <c r="A448" s="26"/>
    </row>
    <row r="449" spans="1:1" ht="15.75" customHeight="1">
      <c r="A449" s="26"/>
    </row>
    <row r="450" spans="1:1" ht="15.75" customHeight="1">
      <c r="A450" s="26"/>
    </row>
    <row r="451" spans="1:1" ht="15.75" customHeight="1">
      <c r="A451" s="26"/>
    </row>
    <row r="452" spans="1:1" ht="15.75" customHeight="1">
      <c r="A452" s="26"/>
    </row>
    <row r="453" spans="1:1" ht="15.75" customHeight="1">
      <c r="A453" s="26"/>
    </row>
    <row r="454" spans="1:1" ht="15.75" customHeight="1">
      <c r="A454" s="26"/>
    </row>
    <row r="455" spans="1:1" ht="15.75" customHeight="1">
      <c r="A455" s="26"/>
    </row>
    <row r="456" spans="1:1" ht="15.75" customHeight="1">
      <c r="A456" s="26"/>
    </row>
    <row r="457" spans="1:1" ht="15.75" customHeight="1">
      <c r="A457" s="26"/>
    </row>
    <row r="458" spans="1:1" ht="15.75" customHeight="1">
      <c r="A458" s="26"/>
    </row>
    <row r="459" spans="1:1" ht="15.75" customHeight="1">
      <c r="A459" s="26"/>
    </row>
    <row r="460" spans="1:1" ht="15.75" customHeight="1">
      <c r="A460" s="26"/>
    </row>
    <row r="461" spans="1:1" ht="15.75" customHeight="1">
      <c r="A461" s="26"/>
    </row>
    <row r="462" spans="1:1" ht="15.75" customHeight="1">
      <c r="A462" s="26"/>
    </row>
    <row r="463" spans="1:1" ht="15.75" customHeight="1">
      <c r="A463" s="26"/>
    </row>
    <row r="464" spans="1:1" ht="15.75" customHeight="1">
      <c r="A464" s="26"/>
    </row>
    <row r="465" spans="1:1" ht="15.75" customHeight="1">
      <c r="A465" s="26"/>
    </row>
    <row r="466" spans="1:1" ht="15.75" customHeight="1">
      <c r="A466" s="26"/>
    </row>
    <row r="467" spans="1:1" ht="15.75" customHeight="1">
      <c r="A467" s="26"/>
    </row>
    <row r="468" spans="1:1" ht="15.75" customHeight="1">
      <c r="A468" s="26"/>
    </row>
    <row r="469" spans="1:1" ht="15.75" customHeight="1">
      <c r="A469" s="26"/>
    </row>
    <row r="470" spans="1:1" ht="15.75" customHeight="1">
      <c r="A470" s="26"/>
    </row>
    <row r="471" spans="1:1" ht="15.75" customHeight="1">
      <c r="A471" s="26"/>
    </row>
    <row r="472" spans="1:1" ht="15.75" customHeight="1">
      <c r="A472" s="26"/>
    </row>
    <row r="473" spans="1:1" ht="15.75" customHeight="1">
      <c r="A473" s="26"/>
    </row>
    <row r="474" spans="1:1" ht="15.75" customHeight="1">
      <c r="A474" s="26"/>
    </row>
    <row r="475" spans="1:1" ht="15.75" customHeight="1">
      <c r="A475" s="26"/>
    </row>
    <row r="476" spans="1:1" ht="15.75" customHeight="1">
      <c r="A476" s="26"/>
    </row>
    <row r="477" spans="1:1" ht="15.75" customHeight="1">
      <c r="A477" s="26"/>
    </row>
    <row r="478" spans="1:1" ht="15.75" customHeight="1">
      <c r="A478" s="26"/>
    </row>
    <row r="479" spans="1:1" ht="15.75" customHeight="1">
      <c r="A479" s="26"/>
    </row>
    <row r="480" spans="1:1" ht="15.75" customHeight="1">
      <c r="A480" s="26"/>
    </row>
    <row r="481" spans="1:1" ht="15.75" customHeight="1">
      <c r="A481" s="26"/>
    </row>
    <row r="482" spans="1:1" ht="15.75" customHeight="1">
      <c r="A482" s="26"/>
    </row>
    <row r="483" spans="1:1" ht="15.75" customHeight="1">
      <c r="A483" s="26"/>
    </row>
    <row r="484" spans="1:1" ht="15.75" customHeight="1">
      <c r="A484" s="26"/>
    </row>
    <row r="485" spans="1:1" ht="15.75" customHeight="1">
      <c r="A485" s="26"/>
    </row>
    <row r="486" spans="1:1" ht="15.75" customHeight="1">
      <c r="A486" s="26"/>
    </row>
    <row r="487" spans="1:1" ht="15.75" customHeight="1">
      <c r="A487" s="26"/>
    </row>
    <row r="488" spans="1:1" ht="15.75" customHeight="1">
      <c r="A488" s="26"/>
    </row>
    <row r="489" spans="1:1" ht="15.75" customHeight="1">
      <c r="A489" s="26"/>
    </row>
    <row r="490" spans="1:1" ht="15.75" customHeight="1">
      <c r="A490" s="26"/>
    </row>
    <row r="491" spans="1:1" ht="15.75" customHeight="1">
      <c r="A491" s="26"/>
    </row>
    <row r="492" spans="1:1" ht="15.75" customHeight="1">
      <c r="A492" s="26"/>
    </row>
    <row r="493" spans="1:1" ht="15.75" customHeight="1">
      <c r="A493" s="26"/>
    </row>
    <row r="494" spans="1:1" ht="15.75" customHeight="1">
      <c r="A494" s="26"/>
    </row>
    <row r="495" spans="1:1" ht="15.75" customHeight="1">
      <c r="A495" s="26"/>
    </row>
    <row r="496" spans="1:1" ht="15.75" customHeight="1">
      <c r="A496" s="26"/>
    </row>
    <row r="497" spans="1:1" ht="15.75" customHeight="1">
      <c r="A497" s="26"/>
    </row>
    <row r="498" spans="1:1" ht="15.75" customHeight="1">
      <c r="A498" s="26"/>
    </row>
    <row r="499" spans="1:1" ht="15.75" customHeight="1">
      <c r="A499" s="26"/>
    </row>
    <row r="500" spans="1:1" ht="15.75" customHeight="1">
      <c r="A500" s="26"/>
    </row>
    <row r="501" spans="1:1" ht="15.75" customHeight="1">
      <c r="A501" s="26"/>
    </row>
    <row r="502" spans="1:1" ht="15.75" customHeight="1">
      <c r="A502" s="26"/>
    </row>
    <row r="503" spans="1:1" ht="15.75" customHeight="1">
      <c r="A503" s="26"/>
    </row>
    <row r="504" spans="1:1" ht="15.75" customHeight="1">
      <c r="A504" s="26"/>
    </row>
    <row r="505" spans="1:1" ht="15.75" customHeight="1">
      <c r="A505" s="26"/>
    </row>
    <row r="506" spans="1:1" ht="15.75" customHeight="1">
      <c r="A506" s="26"/>
    </row>
    <row r="507" spans="1:1" ht="15.75" customHeight="1">
      <c r="A507" s="26"/>
    </row>
    <row r="508" spans="1:1" ht="15.75" customHeight="1">
      <c r="A508" s="26"/>
    </row>
    <row r="509" spans="1:1" ht="15.75" customHeight="1">
      <c r="A509" s="26"/>
    </row>
    <row r="510" spans="1:1" ht="15.75" customHeight="1">
      <c r="A510" s="26"/>
    </row>
    <row r="511" spans="1:1" ht="15.75" customHeight="1">
      <c r="A511" s="26"/>
    </row>
    <row r="512" spans="1:1" ht="15.75" customHeight="1">
      <c r="A512" s="26"/>
    </row>
    <row r="513" spans="1:1" ht="15.75" customHeight="1">
      <c r="A513" s="26"/>
    </row>
    <row r="514" spans="1:1" ht="15.75" customHeight="1">
      <c r="A514" s="26"/>
    </row>
    <row r="515" spans="1:1" ht="15.75" customHeight="1">
      <c r="A515" s="26"/>
    </row>
    <row r="516" spans="1:1" ht="15.75" customHeight="1">
      <c r="A516" s="26"/>
    </row>
    <row r="517" spans="1:1" ht="15.75" customHeight="1">
      <c r="A517" s="26"/>
    </row>
    <row r="518" spans="1:1" ht="15.75" customHeight="1">
      <c r="A518" s="26"/>
    </row>
    <row r="519" spans="1:1" ht="15.75" customHeight="1">
      <c r="A519" s="26"/>
    </row>
    <row r="520" spans="1:1" ht="15.75" customHeight="1">
      <c r="A520" s="26"/>
    </row>
    <row r="521" spans="1:1" ht="15.75" customHeight="1">
      <c r="A521" s="26"/>
    </row>
    <row r="522" spans="1:1" ht="15.75" customHeight="1">
      <c r="A522" s="26"/>
    </row>
    <row r="523" spans="1:1" ht="15.75" customHeight="1">
      <c r="A523" s="26"/>
    </row>
    <row r="524" spans="1:1" ht="15.75" customHeight="1">
      <c r="A524" s="26"/>
    </row>
    <row r="525" spans="1:1" ht="15.75" customHeight="1">
      <c r="A525" s="26"/>
    </row>
    <row r="526" spans="1:1" ht="15.75" customHeight="1">
      <c r="A526" s="26"/>
    </row>
    <row r="527" spans="1:1" ht="15.75" customHeight="1">
      <c r="A527" s="26"/>
    </row>
    <row r="528" spans="1:1" ht="15.75" customHeight="1">
      <c r="A528" s="26"/>
    </row>
    <row r="529" spans="1:1" ht="15.75" customHeight="1">
      <c r="A529" s="26"/>
    </row>
    <row r="530" spans="1:1" ht="15.75" customHeight="1">
      <c r="A530" s="26"/>
    </row>
    <row r="531" spans="1:1" ht="15.75" customHeight="1">
      <c r="A531" s="26"/>
    </row>
    <row r="532" spans="1:1" ht="15.75" customHeight="1">
      <c r="A532" s="26"/>
    </row>
    <row r="533" spans="1:1" ht="15.75" customHeight="1">
      <c r="A533" s="26"/>
    </row>
    <row r="534" spans="1:1" ht="15.75" customHeight="1">
      <c r="A534" s="26"/>
    </row>
    <row r="535" spans="1:1" ht="15.75" customHeight="1">
      <c r="A535" s="26"/>
    </row>
    <row r="536" spans="1:1" ht="15.75" customHeight="1">
      <c r="A536" s="26"/>
    </row>
    <row r="537" spans="1:1" ht="15.75" customHeight="1">
      <c r="A537" s="26"/>
    </row>
    <row r="538" spans="1:1" ht="15.75" customHeight="1">
      <c r="A538" s="26"/>
    </row>
    <row r="539" spans="1:1" ht="15.75" customHeight="1">
      <c r="A539" s="26"/>
    </row>
    <row r="540" spans="1:1" ht="15.75" customHeight="1">
      <c r="A540" s="26"/>
    </row>
    <row r="541" spans="1:1" ht="15.75" customHeight="1">
      <c r="A541" s="26"/>
    </row>
    <row r="542" spans="1:1" ht="15.75" customHeight="1">
      <c r="A542" s="26"/>
    </row>
    <row r="543" spans="1:1" ht="15.75" customHeight="1">
      <c r="A543" s="26"/>
    </row>
    <row r="544" spans="1:1" ht="15.75" customHeight="1">
      <c r="A544" s="26"/>
    </row>
    <row r="545" spans="1:1" ht="15.75" customHeight="1">
      <c r="A545" s="26"/>
    </row>
    <row r="546" spans="1:1" ht="15.75" customHeight="1">
      <c r="A546" s="26"/>
    </row>
    <row r="547" spans="1:1" ht="15.75" customHeight="1">
      <c r="A547" s="26"/>
    </row>
    <row r="548" spans="1:1" ht="15.75" customHeight="1">
      <c r="A548" s="26"/>
    </row>
    <row r="549" spans="1:1" ht="15.75" customHeight="1">
      <c r="A549" s="26"/>
    </row>
    <row r="550" spans="1:1" ht="15.75" customHeight="1">
      <c r="A550" s="26"/>
    </row>
    <row r="551" spans="1:1" ht="15.75" customHeight="1">
      <c r="A551" s="26"/>
    </row>
    <row r="552" spans="1:1" ht="15.75" customHeight="1">
      <c r="A552" s="26"/>
    </row>
    <row r="553" spans="1:1" ht="15.75" customHeight="1">
      <c r="A553" s="26"/>
    </row>
    <row r="554" spans="1:1" ht="15.75" customHeight="1">
      <c r="A554" s="26"/>
    </row>
    <row r="555" spans="1:1" ht="15.75" customHeight="1">
      <c r="A555" s="26"/>
    </row>
    <row r="556" spans="1:1" ht="15.75" customHeight="1">
      <c r="A556" s="26"/>
    </row>
    <row r="557" spans="1:1" ht="15.75" customHeight="1">
      <c r="A557" s="26"/>
    </row>
    <row r="558" spans="1:1" ht="15.75" customHeight="1">
      <c r="A558" s="26"/>
    </row>
    <row r="559" spans="1:1" ht="15.75" customHeight="1">
      <c r="A559" s="26"/>
    </row>
    <row r="560" spans="1:1" ht="15.75" customHeight="1">
      <c r="A560" s="26"/>
    </row>
    <row r="561" spans="1:1" ht="15.75" customHeight="1">
      <c r="A561" s="26"/>
    </row>
    <row r="562" spans="1:1" ht="15.75" customHeight="1">
      <c r="A562" s="26"/>
    </row>
    <row r="563" spans="1:1" ht="15.75" customHeight="1">
      <c r="A563" s="26"/>
    </row>
    <row r="564" spans="1:1" ht="15.75" customHeight="1">
      <c r="A564" s="26"/>
    </row>
    <row r="565" spans="1:1" ht="15.75" customHeight="1">
      <c r="A565" s="26"/>
    </row>
    <row r="566" spans="1:1" ht="15.75" customHeight="1">
      <c r="A566" s="26"/>
    </row>
    <row r="567" spans="1:1" ht="15.75" customHeight="1">
      <c r="A567" s="26"/>
    </row>
    <row r="568" spans="1:1" ht="15.75" customHeight="1">
      <c r="A568" s="26"/>
    </row>
    <row r="569" spans="1:1" ht="15.75" customHeight="1">
      <c r="A569" s="26"/>
    </row>
    <row r="570" spans="1:1" ht="15.75" customHeight="1">
      <c r="A570" s="26"/>
    </row>
    <row r="571" spans="1:1" ht="15.75" customHeight="1">
      <c r="A571" s="26"/>
    </row>
    <row r="572" spans="1:1" ht="15.75" customHeight="1">
      <c r="A572" s="26"/>
    </row>
    <row r="573" spans="1:1" ht="15.75" customHeight="1">
      <c r="A573" s="26"/>
    </row>
    <row r="574" spans="1:1" ht="15.75" customHeight="1">
      <c r="A574" s="26"/>
    </row>
    <row r="575" spans="1:1" ht="15.75" customHeight="1">
      <c r="A575" s="26"/>
    </row>
    <row r="576" spans="1:1" ht="15.75" customHeight="1">
      <c r="A576" s="26"/>
    </row>
    <row r="577" spans="1:1" ht="15.75" customHeight="1">
      <c r="A577" s="26"/>
    </row>
    <row r="578" spans="1:1" ht="15.75" customHeight="1">
      <c r="A578" s="26"/>
    </row>
    <row r="579" spans="1:1" ht="15.75" customHeight="1">
      <c r="A579" s="26"/>
    </row>
    <row r="580" spans="1:1" ht="15.75" customHeight="1">
      <c r="A580" s="26"/>
    </row>
    <row r="581" spans="1:1" ht="15.75" customHeight="1">
      <c r="A581" s="26"/>
    </row>
    <row r="582" spans="1:1" ht="15.75" customHeight="1">
      <c r="A582" s="26"/>
    </row>
    <row r="583" spans="1:1" ht="15.75" customHeight="1">
      <c r="A583" s="26"/>
    </row>
    <row r="584" spans="1:1" ht="15.75" customHeight="1">
      <c r="A584" s="26"/>
    </row>
    <row r="585" spans="1:1" ht="15.75" customHeight="1">
      <c r="A585" s="26"/>
    </row>
    <row r="586" spans="1:1" ht="15.75" customHeight="1">
      <c r="A586" s="26"/>
    </row>
    <row r="587" spans="1:1" ht="15.75" customHeight="1">
      <c r="A587" s="26"/>
    </row>
    <row r="588" spans="1:1" ht="15.75" customHeight="1">
      <c r="A588" s="26"/>
    </row>
    <row r="589" spans="1:1" ht="15.75" customHeight="1">
      <c r="A589" s="26"/>
    </row>
    <row r="590" spans="1:1" ht="15.75" customHeight="1">
      <c r="A590" s="26"/>
    </row>
    <row r="591" spans="1:1" ht="15.75" customHeight="1">
      <c r="A591" s="26"/>
    </row>
    <row r="592" spans="1:1" ht="15.75" customHeight="1">
      <c r="A592" s="26"/>
    </row>
    <row r="593" spans="1:1" ht="15.75" customHeight="1">
      <c r="A593" s="26"/>
    </row>
    <row r="594" spans="1:1" ht="15.75" customHeight="1">
      <c r="A594" s="26"/>
    </row>
    <row r="595" spans="1:1" ht="15.75" customHeight="1">
      <c r="A595" s="26"/>
    </row>
    <row r="596" spans="1:1" ht="15.75" customHeight="1">
      <c r="A596" s="26"/>
    </row>
    <row r="597" spans="1:1" ht="15.75" customHeight="1">
      <c r="A597" s="26"/>
    </row>
    <row r="598" spans="1:1" ht="15.75" customHeight="1">
      <c r="A598" s="26"/>
    </row>
    <row r="599" spans="1:1" ht="15.75" customHeight="1">
      <c r="A599" s="26"/>
    </row>
    <row r="600" spans="1:1" ht="15.75" customHeight="1">
      <c r="A600" s="26"/>
    </row>
    <row r="601" spans="1:1" ht="15.75" customHeight="1">
      <c r="A601" s="26"/>
    </row>
    <row r="602" spans="1:1" ht="15.75" customHeight="1">
      <c r="A602" s="26"/>
    </row>
    <row r="603" spans="1:1" ht="15.75" customHeight="1">
      <c r="A603" s="26"/>
    </row>
    <row r="604" spans="1:1" ht="15.75" customHeight="1">
      <c r="A604" s="26"/>
    </row>
    <row r="605" spans="1:1" ht="15.75" customHeight="1">
      <c r="A605" s="26"/>
    </row>
    <row r="606" spans="1:1" ht="15.75" customHeight="1">
      <c r="A606" s="26"/>
    </row>
    <row r="607" spans="1:1" ht="15.75" customHeight="1">
      <c r="A607" s="26"/>
    </row>
    <row r="608" spans="1:1" ht="15.75" customHeight="1">
      <c r="A608" s="26"/>
    </row>
    <row r="609" spans="1:1" ht="15.75" customHeight="1">
      <c r="A609" s="26"/>
    </row>
    <row r="610" spans="1:1" ht="15.75" customHeight="1">
      <c r="A610" s="26"/>
    </row>
    <row r="611" spans="1:1" ht="15.75" customHeight="1">
      <c r="A611" s="26"/>
    </row>
    <row r="612" spans="1:1" ht="15.75" customHeight="1">
      <c r="A612" s="26"/>
    </row>
    <row r="613" spans="1:1" ht="15.75" customHeight="1">
      <c r="A613" s="26"/>
    </row>
    <row r="614" spans="1:1" ht="15.75" customHeight="1">
      <c r="A614" s="26"/>
    </row>
    <row r="615" spans="1:1" ht="15.75" customHeight="1">
      <c r="A615" s="26"/>
    </row>
    <row r="616" spans="1:1" ht="15.75" customHeight="1">
      <c r="A616" s="26"/>
    </row>
    <row r="617" spans="1:1" ht="15.75" customHeight="1">
      <c r="A617" s="26"/>
    </row>
    <row r="618" spans="1:1" ht="15.75" customHeight="1">
      <c r="A618" s="26"/>
    </row>
    <row r="619" spans="1:1" ht="15.75" customHeight="1">
      <c r="A619" s="26"/>
    </row>
    <row r="620" spans="1:1" ht="15.75" customHeight="1">
      <c r="A620" s="26"/>
    </row>
    <row r="621" spans="1:1" ht="15.75" customHeight="1">
      <c r="A621" s="26"/>
    </row>
    <row r="622" spans="1:1" ht="15.75" customHeight="1">
      <c r="A622" s="26"/>
    </row>
    <row r="623" spans="1:1" ht="15.75" customHeight="1">
      <c r="A623" s="26"/>
    </row>
    <row r="624" spans="1:1" ht="15.75" customHeight="1">
      <c r="A624" s="26"/>
    </row>
    <row r="625" spans="1:1" ht="15.75" customHeight="1">
      <c r="A625" s="26"/>
    </row>
    <row r="626" spans="1:1" ht="15.75" customHeight="1">
      <c r="A626" s="26"/>
    </row>
    <row r="627" spans="1:1" ht="15.75" customHeight="1">
      <c r="A627" s="26"/>
    </row>
    <row r="628" spans="1:1" ht="15.75" customHeight="1">
      <c r="A628" s="26"/>
    </row>
    <row r="629" spans="1:1" ht="15.75" customHeight="1">
      <c r="A629" s="26"/>
    </row>
    <row r="630" spans="1:1" ht="15.75" customHeight="1">
      <c r="A630" s="26"/>
    </row>
    <row r="631" spans="1:1" ht="15.75" customHeight="1">
      <c r="A631" s="26"/>
    </row>
    <row r="632" spans="1:1" ht="15.75" customHeight="1">
      <c r="A632" s="26"/>
    </row>
    <row r="633" spans="1:1" ht="15.75" customHeight="1">
      <c r="A633" s="26"/>
    </row>
    <row r="634" spans="1:1" ht="15.75" customHeight="1">
      <c r="A634" s="26"/>
    </row>
    <row r="635" spans="1:1" ht="15.75" customHeight="1">
      <c r="A635" s="26"/>
    </row>
    <row r="636" spans="1:1" ht="15.75" customHeight="1">
      <c r="A636" s="26"/>
    </row>
    <row r="637" spans="1:1" ht="15.75" customHeight="1">
      <c r="A637" s="26"/>
    </row>
    <row r="638" spans="1:1" ht="15.75" customHeight="1">
      <c r="A638" s="26"/>
    </row>
    <row r="639" spans="1:1" ht="15.75" customHeight="1">
      <c r="A639" s="26"/>
    </row>
    <row r="640" spans="1:1" ht="15.75" customHeight="1">
      <c r="A640" s="26"/>
    </row>
    <row r="641" spans="1:1" ht="15.75" customHeight="1">
      <c r="A641" s="26"/>
    </row>
    <row r="642" spans="1:1" ht="15.75" customHeight="1">
      <c r="A642" s="26"/>
    </row>
    <row r="643" spans="1:1" ht="15.75" customHeight="1">
      <c r="A643" s="26"/>
    </row>
    <row r="644" spans="1:1" ht="15.75" customHeight="1">
      <c r="A644" s="26"/>
    </row>
    <row r="645" spans="1:1" ht="15.75" customHeight="1">
      <c r="A645" s="26"/>
    </row>
    <row r="646" spans="1:1" ht="15.75" customHeight="1">
      <c r="A646" s="26"/>
    </row>
    <row r="647" spans="1:1" ht="15.75" customHeight="1">
      <c r="A647" s="26"/>
    </row>
    <row r="648" spans="1:1" ht="15.75" customHeight="1">
      <c r="A648" s="26"/>
    </row>
    <row r="649" spans="1:1" ht="15.75" customHeight="1">
      <c r="A649" s="26"/>
    </row>
    <row r="650" spans="1:1" ht="15.75" customHeight="1">
      <c r="A650" s="26"/>
    </row>
    <row r="651" spans="1:1" ht="15.75" customHeight="1">
      <c r="A651" s="26"/>
    </row>
    <row r="652" spans="1:1" ht="15.75" customHeight="1">
      <c r="A652" s="26"/>
    </row>
    <row r="653" spans="1:1" ht="15.75" customHeight="1">
      <c r="A653" s="26"/>
    </row>
    <row r="654" spans="1:1" ht="15.75" customHeight="1">
      <c r="A654" s="26"/>
    </row>
    <row r="655" spans="1:1" ht="15.75" customHeight="1">
      <c r="A655" s="26"/>
    </row>
    <row r="656" spans="1:1" ht="15.75" customHeight="1">
      <c r="A656" s="26"/>
    </row>
    <row r="657" spans="1:1" ht="15.75" customHeight="1">
      <c r="A657" s="26"/>
    </row>
    <row r="658" spans="1:1" ht="15.75" customHeight="1">
      <c r="A658" s="26"/>
    </row>
    <row r="659" spans="1:1" ht="15.75" customHeight="1">
      <c r="A659" s="26"/>
    </row>
    <row r="660" spans="1:1" ht="15.75" customHeight="1">
      <c r="A660" s="26"/>
    </row>
    <row r="661" spans="1:1" ht="15.75" customHeight="1">
      <c r="A661" s="26"/>
    </row>
    <row r="662" spans="1:1" ht="15.75" customHeight="1">
      <c r="A662" s="26"/>
    </row>
    <row r="663" spans="1:1" ht="15.75" customHeight="1">
      <c r="A663" s="26"/>
    </row>
    <row r="664" spans="1:1" ht="15.75" customHeight="1">
      <c r="A664" s="26"/>
    </row>
    <row r="665" spans="1:1" ht="15.75" customHeight="1">
      <c r="A665" s="26"/>
    </row>
    <row r="666" spans="1:1" ht="15.75" customHeight="1">
      <c r="A666" s="26"/>
    </row>
    <row r="667" spans="1:1" ht="15.75" customHeight="1">
      <c r="A667" s="26"/>
    </row>
    <row r="668" spans="1:1" ht="15.75" customHeight="1">
      <c r="A668" s="26"/>
    </row>
    <row r="669" spans="1:1" ht="15.75" customHeight="1">
      <c r="A669" s="26"/>
    </row>
    <row r="670" spans="1:1" ht="15.75" customHeight="1">
      <c r="A670" s="26"/>
    </row>
    <row r="671" spans="1:1" ht="15.75" customHeight="1">
      <c r="A671" s="26"/>
    </row>
    <row r="672" spans="1:1" ht="15.75" customHeight="1">
      <c r="A672" s="26"/>
    </row>
    <row r="673" spans="1:1" ht="15.75" customHeight="1">
      <c r="A673" s="26"/>
    </row>
    <row r="674" spans="1:1" ht="15.75" customHeight="1">
      <c r="A674" s="26"/>
    </row>
    <row r="675" spans="1:1" ht="15.75" customHeight="1">
      <c r="A675" s="26"/>
    </row>
    <row r="676" spans="1:1" ht="15.75" customHeight="1">
      <c r="A676" s="26"/>
    </row>
    <row r="677" spans="1:1" ht="15.75" customHeight="1">
      <c r="A677" s="26"/>
    </row>
    <row r="678" spans="1:1" ht="15.75" customHeight="1">
      <c r="A678" s="26"/>
    </row>
    <row r="679" spans="1:1" ht="15.75" customHeight="1">
      <c r="A679" s="26"/>
    </row>
    <row r="680" spans="1:1" ht="15.75" customHeight="1">
      <c r="A680" s="26"/>
    </row>
    <row r="681" spans="1:1" ht="15.75" customHeight="1">
      <c r="A681" s="26"/>
    </row>
    <row r="682" spans="1:1" ht="15.75" customHeight="1">
      <c r="A682" s="26"/>
    </row>
    <row r="683" spans="1:1" ht="15.75" customHeight="1">
      <c r="A683" s="26"/>
    </row>
    <row r="684" spans="1:1" ht="15.75" customHeight="1">
      <c r="A684" s="26"/>
    </row>
    <row r="685" spans="1:1" ht="15.75" customHeight="1">
      <c r="A685" s="26"/>
    </row>
    <row r="686" spans="1:1" ht="15.75" customHeight="1">
      <c r="A686" s="26"/>
    </row>
    <row r="687" spans="1:1" ht="15.75" customHeight="1">
      <c r="A687" s="26"/>
    </row>
    <row r="688" spans="1:1" ht="15.75" customHeight="1">
      <c r="A688" s="26"/>
    </row>
    <row r="689" spans="1:1" ht="15.75" customHeight="1">
      <c r="A689" s="26"/>
    </row>
    <row r="690" spans="1:1" ht="15.75" customHeight="1">
      <c r="A690" s="26"/>
    </row>
    <row r="691" spans="1:1" ht="15.75" customHeight="1">
      <c r="A691" s="26"/>
    </row>
    <row r="692" spans="1:1" ht="15.75" customHeight="1">
      <c r="A692" s="26"/>
    </row>
    <row r="693" spans="1:1" ht="15.75" customHeight="1">
      <c r="A693" s="26"/>
    </row>
    <row r="694" spans="1:1" ht="15.75" customHeight="1">
      <c r="A694" s="26"/>
    </row>
    <row r="695" spans="1:1" ht="15.75" customHeight="1">
      <c r="A695" s="26"/>
    </row>
    <row r="696" spans="1:1" ht="15.75" customHeight="1">
      <c r="A696" s="26"/>
    </row>
    <row r="697" spans="1:1" ht="15.75" customHeight="1">
      <c r="A697" s="26"/>
    </row>
    <row r="698" spans="1:1" ht="15.75" customHeight="1">
      <c r="A698" s="26"/>
    </row>
    <row r="699" spans="1:1" ht="15.75" customHeight="1">
      <c r="A699" s="26"/>
    </row>
    <row r="700" spans="1:1" ht="15.75" customHeight="1">
      <c r="A700" s="26"/>
    </row>
    <row r="701" spans="1:1" ht="15.75" customHeight="1">
      <c r="A701" s="26"/>
    </row>
    <row r="702" spans="1:1" ht="15.75" customHeight="1">
      <c r="A702" s="26"/>
    </row>
    <row r="703" spans="1:1" ht="15.75" customHeight="1">
      <c r="A703" s="26"/>
    </row>
    <row r="704" spans="1:1" ht="15.75" customHeight="1">
      <c r="A704" s="26"/>
    </row>
    <row r="705" spans="1:1" ht="15.75" customHeight="1">
      <c r="A705" s="26"/>
    </row>
    <row r="706" spans="1:1" ht="15.75" customHeight="1">
      <c r="A706" s="26"/>
    </row>
    <row r="707" spans="1:1" ht="15.75" customHeight="1">
      <c r="A707" s="26"/>
    </row>
    <row r="708" spans="1:1" ht="15.75" customHeight="1">
      <c r="A708" s="26"/>
    </row>
    <row r="709" spans="1:1" ht="15.75" customHeight="1">
      <c r="A709" s="26"/>
    </row>
    <row r="710" spans="1:1" ht="15.75" customHeight="1">
      <c r="A710" s="26"/>
    </row>
    <row r="711" spans="1:1" ht="15.75" customHeight="1">
      <c r="A711" s="26"/>
    </row>
    <row r="712" spans="1:1" ht="15.75" customHeight="1">
      <c r="A712" s="26"/>
    </row>
    <row r="713" spans="1:1" ht="15.75" customHeight="1">
      <c r="A713" s="26"/>
    </row>
    <row r="714" spans="1:1" ht="15.75" customHeight="1">
      <c r="A714" s="26"/>
    </row>
    <row r="715" spans="1:1" ht="15.75" customHeight="1">
      <c r="A715" s="26"/>
    </row>
    <row r="716" spans="1:1" ht="15.75" customHeight="1">
      <c r="A716" s="26"/>
    </row>
    <row r="717" spans="1:1" ht="15.75" customHeight="1">
      <c r="A717" s="26"/>
    </row>
    <row r="718" spans="1:1" ht="15.75" customHeight="1">
      <c r="A718" s="26"/>
    </row>
    <row r="719" spans="1:1" ht="15.75" customHeight="1">
      <c r="A719" s="26"/>
    </row>
    <row r="720" spans="1:1" ht="15.75" customHeight="1">
      <c r="A720" s="26"/>
    </row>
    <row r="721" spans="1:1" ht="15.75" customHeight="1">
      <c r="A721" s="26"/>
    </row>
    <row r="722" spans="1:1" ht="15.75" customHeight="1">
      <c r="A722" s="26"/>
    </row>
    <row r="723" spans="1:1" ht="15.75" customHeight="1">
      <c r="A723" s="26"/>
    </row>
    <row r="724" spans="1:1" ht="15.75" customHeight="1">
      <c r="A724" s="26"/>
    </row>
    <row r="725" spans="1:1" ht="15.75" customHeight="1">
      <c r="A725" s="26"/>
    </row>
    <row r="726" spans="1:1" ht="15.75" customHeight="1">
      <c r="A726" s="26"/>
    </row>
    <row r="727" spans="1:1" ht="15.75" customHeight="1">
      <c r="A727" s="26"/>
    </row>
    <row r="728" spans="1:1" ht="15.75" customHeight="1">
      <c r="A728" s="26"/>
    </row>
    <row r="729" spans="1:1" ht="15.75" customHeight="1">
      <c r="A729" s="26"/>
    </row>
    <row r="730" spans="1:1" ht="15.75" customHeight="1">
      <c r="A730" s="26"/>
    </row>
    <row r="731" spans="1:1" ht="15.75" customHeight="1">
      <c r="A731" s="26"/>
    </row>
    <row r="732" spans="1:1" ht="15.75" customHeight="1">
      <c r="A732" s="26"/>
    </row>
    <row r="733" spans="1:1" ht="15.75" customHeight="1">
      <c r="A733" s="26"/>
    </row>
    <row r="734" spans="1:1" ht="15.75" customHeight="1">
      <c r="A734" s="26"/>
    </row>
    <row r="735" spans="1:1" ht="15.75" customHeight="1">
      <c r="A735" s="26"/>
    </row>
    <row r="736" spans="1:1" ht="15.75" customHeight="1">
      <c r="A736" s="26"/>
    </row>
    <row r="737" spans="1:1" ht="15.75" customHeight="1">
      <c r="A737" s="26"/>
    </row>
    <row r="738" spans="1:1" ht="15.75" customHeight="1">
      <c r="A738" s="26"/>
    </row>
    <row r="739" spans="1:1" ht="15.75" customHeight="1">
      <c r="A739" s="26"/>
    </row>
    <row r="740" spans="1:1" ht="15.75" customHeight="1">
      <c r="A740" s="26"/>
    </row>
    <row r="741" spans="1:1" ht="15.75" customHeight="1">
      <c r="A741" s="26"/>
    </row>
    <row r="742" spans="1:1" ht="15.75" customHeight="1">
      <c r="A742" s="26"/>
    </row>
    <row r="743" spans="1:1" ht="15.75" customHeight="1">
      <c r="A743" s="26"/>
    </row>
    <row r="744" spans="1:1" ht="15.75" customHeight="1">
      <c r="A744" s="26"/>
    </row>
    <row r="745" spans="1:1" ht="15.75" customHeight="1">
      <c r="A745" s="26"/>
    </row>
    <row r="746" spans="1:1" ht="15.75" customHeight="1">
      <c r="A746" s="26"/>
    </row>
    <row r="747" spans="1:1" ht="15.75" customHeight="1">
      <c r="A747" s="26"/>
    </row>
    <row r="748" spans="1:1" ht="15.75" customHeight="1">
      <c r="A748" s="26"/>
    </row>
    <row r="749" spans="1:1" ht="15.75" customHeight="1">
      <c r="A749" s="26"/>
    </row>
    <row r="750" spans="1:1" ht="15.75" customHeight="1">
      <c r="A750" s="26"/>
    </row>
    <row r="751" spans="1:1" ht="15.75" customHeight="1">
      <c r="A751" s="26"/>
    </row>
    <row r="752" spans="1:1" ht="15.75" customHeight="1">
      <c r="A752" s="26"/>
    </row>
    <row r="753" spans="1:1" ht="15.75" customHeight="1">
      <c r="A753" s="26"/>
    </row>
    <row r="754" spans="1:1" ht="15.75" customHeight="1">
      <c r="A754" s="26"/>
    </row>
    <row r="755" spans="1:1" ht="15.75" customHeight="1">
      <c r="A755" s="26"/>
    </row>
    <row r="756" spans="1:1" ht="15.75" customHeight="1">
      <c r="A756" s="26"/>
    </row>
    <row r="757" spans="1:1" ht="15.75" customHeight="1">
      <c r="A757" s="26"/>
    </row>
    <row r="758" spans="1:1" ht="15.75" customHeight="1">
      <c r="A758" s="26"/>
    </row>
    <row r="759" spans="1:1" ht="15.75" customHeight="1">
      <c r="A759" s="26"/>
    </row>
    <row r="760" spans="1:1" ht="15.75" customHeight="1">
      <c r="A760" s="26"/>
    </row>
    <row r="761" spans="1:1" ht="15.75" customHeight="1">
      <c r="A761" s="26"/>
    </row>
    <row r="762" spans="1:1" ht="15.75" customHeight="1">
      <c r="A762" s="26"/>
    </row>
    <row r="763" spans="1:1" ht="15.75" customHeight="1">
      <c r="A763" s="26"/>
    </row>
    <row r="764" spans="1:1" ht="15.75" customHeight="1">
      <c r="A764" s="26"/>
    </row>
    <row r="765" spans="1:1" ht="15.75" customHeight="1">
      <c r="A765" s="26"/>
    </row>
    <row r="766" spans="1:1" ht="15.75" customHeight="1">
      <c r="A766" s="26"/>
    </row>
    <row r="767" spans="1:1" ht="15.75" customHeight="1">
      <c r="A767" s="26"/>
    </row>
    <row r="768" spans="1:1" ht="15.75" customHeight="1">
      <c r="A768" s="26"/>
    </row>
    <row r="769" spans="1:1" ht="15.75" customHeight="1">
      <c r="A769" s="26"/>
    </row>
    <row r="770" spans="1:1" ht="15.75" customHeight="1">
      <c r="A770" s="26"/>
    </row>
    <row r="771" spans="1:1" ht="15.75" customHeight="1">
      <c r="A771" s="26"/>
    </row>
    <row r="772" spans="1:1" ht="15.75" customHeight="1">
      <c r="A772" s="26"/>
    </row>
    <row r="773" spans="1:1" ht="15.75" customHeight="1">
      <c r="A773" s="26"/>
    </row>
    <row r="774" spans="1:1" ht="15.75" customHeight="1">
      <c r="A774" s="26"/>
    </row>
    <row r="775" spans="1:1" ht="15.75" customHeight="1">
      <c r="A775" s="26"/>
    </row>
    <row r="776" spans="1:1" ht="15.75" customHeight="1">
      <c r="A776" s="26"/>
    </row>
    <row r="777" spans="1:1" ht="15.75" customHeight="1">
      <c r="A777" s="26"/>
    </row>
    <row r="778" spans="1:1" ht="15.75" customHeight="1">
      <c r="A778" s="26"/>
    </row>
    <row r="779" spans="1:1" ht="15.75" customHeight="1">
      <c r="A779" s="26"/>
    </row>
    <row r="780" spans="1:1" ht="15.75" customHeight="1">
      <c r="A780" s="26"/>
    </row>
    <row r="781" spans="1:1" ht="15.75" customHeight="1">
      <c r="A781" s="26"/>
    </row>
    <row r="782" spans="1:1" ht="15.75" customHeight="1">
      <c r="A782" s="26"/>
    </row>
    <row r="783" spans="1:1" ht="15.75" customHeight="1">
      <c r="A783" s="26"/>
    </row>
    <row r="784" spans="1:1" ht="15.75" customHeight="1">
      <c r="A784" s="26"/>
    </row>
    <row r="785" spans="1:1" ht="15.75" customHeight="1">
      <c r="A785" s="26"/>
    </row>
    <row r="786" spans="1:1" ht="15.75" customHeight="1">
      <c r="A786" s="26"/>
    </row>
    <row r="787" spans="1:1" ht="15.75" customHeight="1">
      <c r="A787" s="26"/>
    </row>
    <row r="788" spans="1:1" ht="15.75" customHeight="1">
      <c r="A788" s="26"/>
    </row>
    <row r="789" spans="1:1" ht="15.75" customHeight="1">
      <c r="A789" s="26"/>
    </row>
    <row r="790" spans="1:1" ht="15.75" customHeight="1">
      <c r="A790" s="26"/>
    </row>
    <row r="791" spans="1:1" ht="15.75" customHeight="1">
      <c r="A791" s="26"/>
    </row>
    <row r="792" spans="1:1" ht="15.75" customHeight="1">
      <c r="A792" s="26"/>
    </row>
    <row r="793" spans="1:1" ht="15.75" customHeight="1">
      <c r="A793" s="26"/>
    </row>
    <row r="794" spans="1:1" ht="15.75" customHeight="1">
      <c r="A794" s="26"/>
    </row>
    <row r="795" spans="1:1" ht="15.75" customHeight="1">
      <c r="A795" s="26"/>
    </row>
    <row r="796" spans="1:1" ht="15.75" customHeight="1">
      <c r="A796" s="26"/>
    </row>
    <row r="797" spans="1:1" ht="15.75" customHeight="1">
      <c r="A797" s="26"/>
    </row>
    <row r="798" spans="1:1" ht="15.75" customHeight="1">
      <c r="A798" s="26"/>
    </row>
    <row r="799" spans="1:1" ht="15.75" customHeight="1">
      <c r="A799" s="26"/>
    </row>
    <row r="800" spans="1:1" ht="15.75" customHeight="1">
      <c r="A800" s="26"/>
    </row>
    <row r="801" spans="1:1" ht="15.75" customHeight="1">
      <c r="A801" s="26"/>
    </row>
    <row r="802" spans="1:1" ht="15.75" customHeight="1">
      <c r="A802" s="26"/>
    </row>
    <row r="803" spans="1:1" ht="15.75" customHeight="1">
      <c r="A803" s="26"/>
    </row>
    <row r="804" spans="1:1" ht="15.75" customHeight="1">
      <c r="A804" s="26"/>
    </row>
    <row r="805" spans="1:1" ht="15.75" customHeight="1">
      <c r="A805" s="26"/>
    </row>
    <row r="806" spans="1:1" ht="15.75" customHeight="1">
      <c r="A806" s="26"/>
    </row>
    <row r="807" spans="1:1" ht="15.75" customHeight="1">
      <c r="A807" s="26"/>
    </row>
    <row r="808" spans="1:1" ht="15.75" customHeight="1">
      <c r="A808" s="26"/>
    </row>
    <row r="809" spans="1:1" ht="15.75" customHeight="1">
      <c r="A809" s="26"/>
    </row>
    <row r="810" spans="1:1" ht="15.75" customHeight="1">
      <c r="A810" s="26"/>
    </row>
    <row r="811" spans="1:1" ht="15.75" customHeight="1">
      <c r="A811" s="26"/>
    </row>
    <row r="812" spans="1:1" ht="15.75" customHeight="1">
      <c r="A812" s="26"/>
    </row>
    <row r="813" spans="1:1" ht="15.75" customHeight="1">
      <c r="A813" s="26"/>
    </row>
    <row r="814" spans="1:1" ht="15.75" customHeight="1">
      <c r="A814" s="26"/>
    </row>
    <row r="815" spans="1:1" ht="15.75" customHeight="1">
      <c r="A815" s="26"/>
    </row>
    <row r="816" spans="1:1" ht="15.75" customHeight="1">
      <c r="A816" s="26"/>
    </row>
    <row r="817" spans="1:1" ht="15.75" customHeight="1">
      <c r="A817" s="26"/>
    </row>
    <row r="818" spans="1:1" ht="15.75" customHeight="1">
      <c r="A818" s="26"/>
    </row>
    <row r="819" spans="1:1" ht="15.75" customHeight="1">
      <c r="A819" s="26"/>
    </row>
    <row r="820" spans="1:1" ht="15.75" customHeight="1">
      <c r="A820" s="26"/>
    </row>
    <row r="821" spans="1:1" ht="15.75" customHeight="1">
      <c r="A821" s="26"/>
    </row>
    <row r="822" spans="1:1" ht="15.75" customHeight="1">
      <c r="A822" s="26"/>
    </row>
    <row r="823" spans="1:1" ht="15.75" customHeight="1">
      <c r="A823" s="26"/>
    </row>
    <row r="824" spans="1:1" ht="15.75" customHeight="1">
      <c r="A824" s="26"/>
    </row>
    <row r="825" spans="1:1" ht="15.75" customHeight="1">
      <c r="A825" s="26"/>
    </row>
    <row r="826" spans="1:1" ht="15.75" customHeight="1">
      <c r="A826" s="26"/>
    </row>
    <row r="827" spans="1:1" ht="15.75" customHeight="1">
      <c r="A827" s="26"/>
    </row>
    <row r="828" spans="1:1" ht="15.75" customHeight="1">
      <c r="A828" s="26"/>
    </row>
    <row r="829" spans="1:1" ht="15.75" customHeight="1">
      <c r="A829" s="26"/>
    </row>
    <row r="830" spans="1:1" ht="15.75" customHeight="1">
      <c r="A830" s="26"/>
    </row>
    <row r="831" spans="1:1" ht="15.75" customHeight="1">
      <c r="A831" s="26"/>
    </row>
    <row r="832" spans="1:1" ht="15.75" customHeight="1">
      <c r="A832" s="26"/>
    </row>
    <row r="833" spans="1:1" ht="15.75" customHeight="1">
      <c r="A833" s="26"/>
    </row>
    <row r="834" spans="1:1" ht="15.75" customHeight="1">
      <c r="A834" s="26"/>
    </row>
    <row r="835" spans="1:1" ht="15.75" customHeight="1">
      <c r="A835" s="26"/>
    </row>
    <row r="836" spans="1:1" ht="15.75" customHeight="1">
      <c r="A836" s="26"/>
    </row>
    <row r="837" spans="1:1" ht="15.75" customHeight="1">
      <c r="A837" s="26"/>
    </row>
    <row r="838" spans="1:1" ht="15.75" customHeight="1">
      <c r="A838" s="26"/>
    </row>
    <row r="839" spans="1:1" ht="15.75" customHeight="1">
      <c r="A839" s="26"/>
    </row>
    <row r="840" spans="1:1" ht="15.75" customHeight="1">
      <c r="A840" s="26"/>
    </row>
    <row r="841" spans="1:1" ht="15.75" customHeight="1">
      <c r="A841" s="26"/>
    </row>
    <row r="842" spans="1:1" ht="15.75" customHeight="1">
      <c r="A842" s="26"/>
    </row>
    <row r="843" spans="1:1" ht="15.75" customHeight="1">
      <c r="A843" s="26"/>
    </row>
    <row r="844" spans="1:1" ht="15.75" customHeight="1">
      <c r="A844" s="26"/>
    </row>
    <row r="845" spans="1:1" ht="15.75" customHeight="1">
      <c r="A845" s="26"/>
    </row>
    <row r="846" spans="1:1" ht="15.75" customHeight="1">
      <c r="A846" s="26"/>
    </row>
    <row r="847" spans="1:1" ht="15.75" customHeight="1">
      <c r="A847" s="26"/>
    </row>
    <row r="848" spans="1:1" ht="15.75" customHeight="1">
      <c r="A848" s="26"/>
    </row>
    <row r="849" spans="1:1" ht="15.75" customHeight="1">
      <c r="A849" s="26"/>
    </row>
    <row r="850" spans="1:1" ht="15.75" customHeight="1">
      <c r="A850" s="26"/>
    </row>
    <row r="851" spans="1:1" ht="15.75" customHeight="1">
      <c r="A851" s="26"/>
    </row>
    <row r="852" spans="1:1" ht="15.75" customHeight="1">
      <c r="A852" s="26"/>
    </row>
    <row r="853" spans="1:1" ht="15.75" customHeight="1">
      <c r="A853" s="26"/>
    </row>
    <row r="854" spans="1:1" ht="15.75" customHeight="1">
      <c r="A854" s="26"/>
    </row>
    <row r="855" spans="1:1" ht="15.75" customHeight="1">
      <c r="A855" s="26"/>
    </row>
    <row r="856" spans="1:1" ht="15.75" customHeight="1">
      <c r="A856" s="26"/>
    </row>
    <row r="857" spans="1:1" ht="15.75" customHeight="1">
      <c r="A857" s="26"/>
    </row>
    <row r="858" spans="1:1" ht="15.75" customHeight="1">
      <c r="A858" s="26"/>
    </row>
    <row r="859" spans="1:1" ht="15.75" customHeight="1">
      <c r="A859" s="26"/>
    </row>
    <row r="860" spans="1:1" ht="15.75" customHeight="1">
      <c r="A860" s="26"/>
    </row>
    <row r="861" spans="1:1" ht="15.75" customHeight="1">
      <c r="A861" s="26"/>
    </row>
    <row r="862" spans="1:1" ht="15.75" customHeight="1">
      <c r="A862" s="26"/>
    </row>
    <row r="863" spans="1:1" ht="15.75" customHeight="1">
      <c r="A863" s="26"/>
    </row>
    <row r="864" spans="1:1" ht="15.75" customHeight="1">
      <c r="A864" s="26"/>
    </row>
    <row r="865" spans="1:1" ht="15.75" customHeight="1">
      <c r="A865" s="26"/>
    </row>
    <row r="866" spans="1:1" ht="15.75" customHeight="1">
      <c r="A866" s="26"/>
    </row>
    <row r="867" spans="1:1" ht="15.75" customHeight="1">
      <c r="A867" s="26"/>
    </row>
    <row r="868" spans="1:1" ht="15.75" customHeight="1">
      <c r="A868" s="26"/>
    </row>
    <row r="869" spans="1:1" ht="15.75" customHeight="1">
      <c r="A869" s="26"/>
    </row>
    <row r="870" spans="1:1" ht="15.75" customHeight="1">
      <c r="A870" s="26"/>
    </row>
    <row r="871" spans="1:1" ht="15.75" customHeight="1">
      <c r="A871" s="26"/>
    </row>
    <row r="872" spans="1:1" ht="15.75" customHeight="1">
      <c r="A872" s="26"/>
    </row>
    <row r="873" spans="1:1" ht="15.75" customHeight="1">
      <c r="A873" s="26"/>
    </row>
    <row r="874" spans="1:1" ht="15.75" customHeight="1">
      <c r="A874" s="26"/>
    </row>
    <row r="875" spans="1:1" ht="15.75" customHeight="1">
      <c r="A875" s="26"/>
    </row>
    <row r="876" spans="1:1" ht="15.75" customHeight="1">
      <c r="A876" s="26"/>
    </row>
    <row r="877" spans="1:1" ht="15.75" customHeight="1">
      <c r="A877" s="26"/>
    </row>
    <row r="878" spans="1:1" ht="15.75" customHeight="1">
      <c r="A878" s="26"/>
    </row>
    <row r="879" spans="1:1" ht="15.75" customHeight="1">
      <c r="A879" s="26"/>
    </row>
    <row r="880" spans="1:1" ht="15.75" customHeight="1">
      <c r="A880" s="26"/>
    </row>
    <row r="881" spans="1:1" ht="15.75" customHeight="1">
      <c r="A881" s="26"/>
    </row>
    <row r="882" spans="1:1" ht="15.75" customHeight="1">
      <c r="A882" s="26"/>
    </row>
    <row r="883" spans="1:1" ht="15.75" customHeight="1">
      <c r="A883" s="26"/>
    </row>
    <row r="884" spans="1:1" ht="15.75" customHeight="1">
      <c r="A884" s="26"/>
    </row>
    <row r="885" spans="1:1" ht="15.75" customHeight="1">
      <c r="A885" s="26"/>
    </row>
    <row r="886" spans="1:1" ht="15.75" customHeight="1">
      <c r="A886" s="26"/>
    </row>
    <row r="887" spans="1:1" ht="15.75" customHeight="1">
      <c r="A887" s="26"/>
    </row>
    <row r="888" spans="1:1" ht="15.75" customHeight="1">
      <c r="A888" s="26"/>
    </row>
    <row r="889" spans="1:1" ht="15.75" customHeight="1">
      <c r="A889" s="26"/>
    </row>
    <row r="890" spans="1:1" ht="15.75" customHeight="1">
      <c r="A890" s="26"/>
    </row>
    <row r="891" spans="1:1" ht="15.75" customHeight="1">
      <c r="A891" s="26"/>
    </row>
    <row r="892" spans="1:1" ht="15.75" customHeight="1">
      <c r="A892" s="26"/>
    </row>
    <row r="893" spans="1:1" ht="15.75" customHeight="1">
      <c r="A893" s="26"/>
    </row>
    <row r="894" spans="1:1" ht="15.75" customHeight="1">
      <c r="A894" s="26"/>
    </row>
    <row r="895" spans="1:1" ht="15.75" customHeight="1">
      <c r="A895" s="26"/>
    </row>
    <row r="896" spans="1:1" ht="15.75" customHeight="1">
      <c r="A896" s="26"/>
    </row>
    <row r="897" spans="1:1" ht="15.75" customHeight="1">
      <c r="A897" s="26"/>
    </row>
    <row r="898" spans="1:1" ht="15.75" customHeight="1">
      <c r="A898" s="26"/>
    </row>
    <row r="899" spans="1:1" ht="15.75" customHeight="1">
      <c r="A899" s="26"/>
    </row>
    <row r="900" spans="1:1" ht="15.75" customHeight="1">
      <c r="A900" s="26"/>
    </row>
    <row r="901" spans="1:1" ht="15.75" customHeight="1">
      <c r="A901" s="26"/>
    </row>
    <row r="902" spans="1:1" ht="15.75" customHeight="1">
      <c r="A902" s="26"/>
    </row>
    <row r="903" spans="1:1" ht="15.75" customHeight="1">
      <c r="A903" s="26"/>
    </row>
    <row r="904" spans="1:1" ht="15.75" customHeight="1">
      <c r="A904" s="26"/>
    </row>
    <row r="905" spans="1:1" ht="15.75" customHeight="1">
      <c r="A905" s="26"/>
    </row>
    <row r="906" spans="1:1" ht="15.75" customHeight="1">
      <c r="A906" s="26"/>
    </row>
    <row r="907" spans="1:1" ht="15.75" customHeight="1">
      <c r="A907" s="26"/>
    </row>
    <row r="908" spans="1:1" ht="15.75" customHeight="1">
      <c r="A908" s="26"/>
    </row>
    <row r="909" spans="1:1" ht="15.75" customHeight="1">
      <c r="A909" s="26"/>
    </row>
    <row r="910" spans="1:1" ht="15.75" customHeight="1">
      <c r="A910" s="26"/>
    </row>
    <row r="911" spans="1:1" ht="15.75" customHeight="1">
      <c r="A911" s="26"/>
    </row>
    <row r="912" spans="1:1" ht="15.75" customHeight="1">
      <c r="A912" s="26"/>
    </row>
    <row r="913" spans="1:1" ht="15.75" customHeight="1">
      <c r="A913" s="26"/>
    </row>
    <row r="914" spans="1:1" ht="15.75" customHeight="1">
      <c r="A914" s="26"/>
    </row>
    <row r="915" spans="1:1" ht="15.75" customHeight="1">
      <c r="A915" s="26"/>
    </row>
    <row r="916" spans="1:1" ht="15.75" customHeight="1">
      <c r="A916" s="26"/>
    </row>
    <row r="917" spans="1:1" ht="15.75" customHeight="1">
      <c r="A917" s="26"/>
    </row>
    <row r="918" spans="1:1" ht="15.75" customHeight="1">
      <c r="A918" s="26"/>
    </row>
    <row r="919" spans="1:1" ht="15.75" customHeight="1">
      <c r="A919" s="26"/>
    </row>
    <row r="920" spans="1:1" ht="15.75" customHeight="1">
      <c r="A920" s="26"/>
    </row>
    <row r="921" spans="1:1" ht="15.75" customHeight="1">
      <c r="A921" s="26"/>
    </row>
    <row r="922" spans="1:1" ht="15.75" customHeight="1">
      <c r="A922" s="26"/>
    </row>
    <row r="923" spans="1:1" ht="15.75" customHeight="1">
      <c r="A923" s="26"/>
    </row>
    <row r="924" spans="1:1" ht="15.75" customHeight="1">
      <c r="A924" s="26"/>
    </row>
    <row r="925" spans="1:1" ht="15.75" customHeight="1">
      <c r="A925" s="26"/>
    </row>
    <row r="926" spans="1:1" ht="15.75" customHeight="1">
      <c r="A926" s="26"/>
    </row>
    <row r="927" spans="1:1" ht="15.75" customHeight="1">
      <c r="A927" s="26"/>
    </row>
    <row r="928" spans="1:1" ht="15.75" customHeight="1">
      <c r="A928" s="26"/>
    </row>
    <row r="929" spans="1:1" ht="15.75" customHeight="1">
      <c r="A929" s="26"/>
    </row>
    <row r="930" spans="1:1" ht="15.75" customHeight="1">
      <c r="A930" s="26"/>
    </row>
    <row r="931" spans="1:1" ht="15.75" customHeight="1">
      <c r="A931" s="26"/>
    </row>
    <row r="932" spans="1:1" ht="15.75" customHeight="1">
      <c r="A932" s="26"/>
    </row>
    <row r="933" spans="1:1" ht="15.75" customHeight="1">
      <c r="A933" s="26"/>
    </row>
    <row r="934" spans="1:1" ht="15.75" customHeight="1">
      <c r="A934" s="26"/>
    </row>
    <row r="935" spans="1:1" ht="15.75" customHeight="1">
      <c r="A935" s="26"/>
    </row>
    <row r="936" spans="1:1" ht="15.75" customHeight="1">
      <c r="A936" s="26"/>
    </row>
    <row r="937" spans="1:1" ht="15.75" customHeight="1">
      <c r="A937" s="26"/>
    </row>
    <row r="938" spans="1:1" ht="15.75" customHeight="1">
      <c r="A938" s="26"/>
    </row>
    <row r="939" spans="1:1" ht="15.75" customHeight="1">
      <c r="A939" s="26"/>
    </row>
    <row r="940" spans="1:1" ht="15.75" customHeight="1">
      <c r="A940" s="26"/>
    </row>
    <row r="941" spans="1:1" ht="15.75" customHeight="1">
      <c r="A941" s="26"/>
    </row>
    <row r="942" spans="1:1" ht="15.75" customHeight="1">
      <c r="A942" s="26"/>
    </row>
    <row r="943" spans="1:1" ht="15.75" customHeight="1">
      <c r="A943" s="26"/>
    </row>
    <row r="944" spans="1:1" ht="15.75" customHeight="1">
      <c r="A944" s="26"/>
    </row>
    <row r="945" spans="1:1" ht="15.75" customHeight="1">
      <c r="A945" s="26"/>
    </row>
    <row r="946" spans="1:1" ht="15.75" customHeight="1">
      <c r="A946" s="26"/>
    </row>
    <row r="947" spans="1:1" ht="15.75" customHeight="1">
      <c r="A947" s="26"/>
    </row>
    <row r="948" spans="1:1" ht="15.75" customHeight="1">
      <c r="A948" s="26"/>
    </row>
    <row r="949" spans="1:1" ht="15.75" customHeight="1">
      <c r="A949" s="26"/>
    </row>
    <row r="950" spans="1:1" ht="15.75" customHeight="1">
      <c r="A950" s="26"/>
    </row>
    <row r="951" spans="1:1" ht="15.75" customHeight="1">
      <c r="A951" s="26"/>
    </row>
    <row r="952" spans="1:1" ht="15.75" customHeight="1">
      <c r="A952" s="26"/>
    </row>
    <row r="953" spans="1:1" ht="15.75" customHeight="1">
      <c r="A953" s="26"/>
    </row>
    <row r="954" spans="1:1" ht="15.75" customHeight="1">
      <c r="A954" s="26"/>
    </row>
    <row r="955" spans="1:1" ht="15.75" customHeight="1">
      <c r="A955" s="26"/>
    </row>
    <row r="956" spans="1:1" ht="15.75" customHeight="1">
      <c r="A956" s="26"/>
    </row>
    <row r="957" spans="1:1" ht="15.75" customHeight="1">
      <c r="A957" s="26"/>
    </row>
    <row r="958" spans="1:1" ht="15.75" customHeight="1">
      <c r="A958" s="26"/>
    </row>
    <row r="959" spans="1:1" ht="15.75" customHeight="1">
      <c r="A959" s="26"/>
    </row>
    <row r="960" spans="1:1" ht="15.75" customHeight="1">
      <c r="A960" s="26"/>
    </row>
    <row r="961" spans="1:1" ht="15.75" customHeight="1">
      <c r="A961" s="26"/>
    </row>
    <row r="962" spans="1:1" ht="15.75" customHeight="1">
      <c r="A962" s="26"/>
    </row>
    <row r="963" spans="1:1" ht="15.75" customHeight="1">
      <c r="A963" s="26"/>
    </row>
    <row r="964" spans="1:1" ht="15.75" customHeight="1">
      <c r="A964" s="26"/>
    </row>
    <row r="965" spans="1:1" ht="15.75" customHeight="1">
      <c r="A965" s="26"/>
    </row>
    <row r="966" spans="1:1" ht="15.75" customHeight="1">
      <c r="A966" s="26"/>
    </row>
    <row r="967" spans="1:1" ht="15.75" customHeight="1">
      <c r="A967" s="26"/>
    </row>
    <row r="968" spans="1:1" ht="15.75" customHeight="1">
      <c r="A968" s="26"/>
    </row>
    <row r="969" spans="1:1" ht="15.75" customHeight="1">
      <c r="A969" s="26"/>
    </row>
    <row r="970" spans="1:1" ht="15.75" customHeight="1">
      <c r="A970" s="26"/>
    </row>
    <row r="971" spans="1:1" ht="15.75" customHeight="1">
      <c r="A971" s="26"/>
    </row>
    <row r="972" spans="1:1" ht="15.75" customHeight="1">
      <c r="A972" s="26"/>
    </row>
    <row r="973" spans="1:1" ht="15.75" customHeight="1">
      <c r="A973" s="26"/>
    </row>
    <row r="974" spans="1:1" ht="15.75" customHeight="1">
      <c r="A974" s="26"/>
    </row>
    <row r="975" spans="1:1" ht="15.75" customHeight="1">
      <c r="A975" s="26"/>
    </row>
    <row r="976" spans="1:1" ht="15.75" customHeight="1">
      <c r="A976" s="26"/>
    </row>
    <row r="977" spans="1:1" ht="15.75" customHeight="1">
      <c r="A977" s="26"/>
    </row>
    <row r="978" spans="1:1" ht="15.75" customHeight="1">
      <c r="A978" s="26"/>
    </row>
    <row r="979" spans="1:1" ht="15.75" customHeight="1">
      <c r="A979" s="26"/>
    </row>
    <row r="980" spans="1:1" ht="15.75" customHeight="1">
      <c r="A980" s="26"/>
    </row>
    <row r="981" spans="1:1" ht="15.75" customHeight="1">
      <c r="A981" s="26"/>
    </row>
    <row r="982" spans="1:1" ht="15.75" customHeight="1">
      <c r="A982" s="26"/>
    </row>
    <row r="983" spans="1:1" ht="15.75" customHeight="1">
      <c r="A983" s="26"/>
    </row>
    <row r="984" spans="1:1" ht="15.75" customHeight="1">
      <c r="A984" s="26"/>
    </row>
    <row r="985" spans="1:1" ht="15.75" customHeight="1">
      <c r="A985" s="26"/>
    </row>
    <row r="986" spans="1:1" ht="15.75" customHeight="1">
      <c r="A986" s="26"/>
    </row>
    <row r="987" spans="1:1" ht="15.75" customHeight="1">
      <c r="A987" s="26"/>
    </row>
    <row r="988" spans="1:1" ht="15.75" customHeight="1">
      <c r="A988" s="26"/>
    </row>
    <row r="989" spans="1:1" ht="15.75" customHeight="1">
      <c r="A989" s="26"/>
    </row>
    <row r="990" spans="1:1" ht="15.75" customHeight="1">
      <c r="A990" s="26"/>
    </row>
    <row r="991" spans="1:1" ht="15.75" customHeight="1">
      <c r="A991" s="26"/>
    </row>
    <row r="992" spans="1:1" ht="15.75" customHeight="1">
      <c r="A992" s="26"/>
    </row>
    <row r="993" spans="1:1" ht="15.75" customHeight="1">
      <c r="A993" s="26"/>
    </row>
    <row r="994" spans="1:1" ht="15.75" customHeight="1">
      <c r="A994" s="26"/>
    </row>
    <row r="995" spans="1:1" ht="15.75" customHeight="1">
      <c r="A995" s="26"/>
    </row>
  </sheetData>
  <autoFilter ref="A1:I33" xr:uid="{00000000-0009-0000-0000-000001000000}">
    <filterColumn colId="8">
      <customFilters>
        <customFilter operator="notEqual" val=" "/>
      </customFilters>
    </filterColumn>
  </autoFilter>
  <conditionalFormatting sqref="I1:I995">
    <cfRule type="colorScale" priority="1">
      <colorScale>
        <cfvo type="min"/>
        <cfvo type="formula" val="0"/>
        <cfvo type="formula" val="1"/>
        <color rgb="FFFF0000"/>
        <color rgb="FF6AA84F"/>
        <color rgb="FF6AA84F"/>
      </colorScale>
    </cfRule>
  </conditionalFormatting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1002"/>
  <sheetViews>
    <sheetView tabSelected="1" workbookViewId="0">
      <pane ySplit="1" topLeftCell="A2" activePane="bottomLeft" state="frozen"/>
      <selection pane="bottomLeft" activeCell="G62" sqref="G62"/>
    </sheetView>
  </sheetViews>
  <sheetFormatPr defaultColWidth="11.25" defaultRowHeight="15" customHeight="1"/>
  <cols>
    <col min="1" max="1" width="10.5" customWidth="1"/>
    <col min="2" max="2" width="6.375" customWidth="1"/>
    <col min="3" max="3" width="21.875" customWidth="1"/>
    <col min="4" max="4" width="5.125" customWidth="1"/>
    <col min="5" max="5" width="8.5" customWidth="1"/>
    <col min="6" max="6" width="28.375" customWidth="1"/>
    <col min="7" max="7" width="32" customWidth="1"/>
    <col min="8" max="9" width="13.375" customWidth="1"/>
    <col min="10" max="26" width="8.5" customWidth="1"/>
  </cols>
  <sheetData>
    <row r="1" spans="1:26" ht="15.75" customHeight="1">
      <c r="A1" s="3" t="s">
        <v>258</v>
      </c>
      <c r="B1" s="2" t="s">
        <v>166</v>
      </c>
      <c r="C1" s="2" t="s">
        <v>1</v>
      </c>
      <c r="D1" s="2" t="s">
        <v>259</v>
      </c>
      <c r="E1" s="2" t="s">
        <v>3</v>
      </c>
      <c r="F1" s="2" t="s">
        <v>2</v>
      </c>
      <c r="G1" s="2" t="s">
        <v>260</v>
      </c>
      <c r="H1" s="3" t="s">
        <v>5</v>
      </c>
      <c r="I1" s="3" t="s">
        <v>6</v>
      </c>
      <c r="J1" s="2" t="s">
        <v>7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" t="s">
        <v>261</v>
      </c>
      <c r="B2" s="12"/>
      <c r="C2" s="12"/>
      <c r="D2" s="12"/>
      <c r="E2" s="12"/>
      <c r="F2" s="12"/>
      <c r="G2" s="12"/>
      <c r="H2" s="15">
        <f t="shared" ref="H2:I2" si="0">SUM(H3:H14)</f>
        <v>16</v>
      </c>
      <c r="I2" s="15">
        <f t="shared" si="0"/>
        <v>18</v>
      </c>
      <c r="J2" s="12">
        <f t="shared" ref="J2:J9" si="1">I2-H2</f>
        <v>2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hidden="1" customHeight="1">
      <c r="A3" s="26"/>
      <c r="B3">
        <v>0</v>
      </c>
      <c r="C3" s="10" t="s">
        <v>262</v>
      </c>
      <c r="D3" t="s">
        <v>263</v>
      </c>
      <c r="E3">
        <v>2015</v>
      </c>
      <c r="F3" t="s">
        <v>264</v>
      </c>
      <c r="H3" s="9">
        <v>2</v>
      </c>
      <c r="I3" s="9">
        <v>2</v>
      </c>
      <c r="J3" s="12">
        <f t="shared" si="1"/>
        <v>0</v>
      </c>
    </row>
    <row r="4" spans="1:26" ht="15.75" hidden="1" customHeight="1">
      <c r="A4" s="26"/>
      <c r="B4">
        <v>1</v>
      </c>
      <c r="C4" s="10" t="s">
        <v>262</v>
      </c>
      <c r="D4" t="s">
        <v>263</v>
      </c>
      <c r="E4">
        <v>2016</v>
      </c>
      <c r="F4" t="s">
        <v>265</v>
      </c>
      <c r="H4" s="9">
        <v>2</v>
      </c>
      <c r="I4" s="9">
        <v>2</v>
      </c>
      <c r="J4" s="12">
        <f t="shared" si="1"/>
        <v>0</v>
      </c>
    </row>
    <row r="5" spans="1:26" ht="15.75" hidden="1" customHeight="1">
      <c r="A5" s="26"/>
      <c r="B5">
        <v>3</v>
      </c>
      <c r="C5" s="10" t="s">
        <v>262</v>
      </c>
      <c r="D5" s="27" t="s">
        <v>263</v>
      </c>
      <c r="E5" t="s">
        <v>266</v>
      </c>
      <c r="F5" t="s">
        <v>267</v>
      </c>
      <c r="H5" s="9">
        <v>2</v>
      </c>
      <c r="I5" s="9">
        <v>2</v>
      </c>
      <c r="J5" s="12">
        <f t="shared" si="1"/>
        <v>0</v>
      </c>
    </row>
    <row r="6" spans="1:26" ht="15.75" hidden="1" customHeight="1">
      <c r="A6" s="26"/>
      <c r="B6">
        <v>4</v>
      </c>
      <c r="C6" s="10" t="s">
        <v>262</v>
      </c>
      <c r="D6" s="27" t="s">
        <v>263</v>
      </c>
      <c r="E6">
        <v>2016</v>
      </c>
      <c r="F6" t="s">
        <v>267</v>
      </c>
      <c r="H6" s="9">
        <v>2</v>
      </c>
      <c r="I6" s="9">
        <v>2</v>
      </c>
      <c r="J6" s="12">
        <f t="shared" si="1"/>
        <v>0</v>
      </c>
    </row>
    <row r="7" spans="1:26" ht="15.75" hidden="1" customHeight="1">
      <c r="A7" s="26"/>
      <c r="B7">
        <v>5</v>
      </c>
      <c r="C7" s="10" t="s">
        <v>262</v>
      </c>
      <c r="D7" s="27" t="s">
        <v>268</v>
      </c>
      <c r="E7">
        <v>2016</v>
      </c>
      <c r="F7" t="s">
        <v>269</v>
      </c>
      <c r="H7" s="9">
        <v>2</v>
      </c>
      <c r="I7" s="9">
        <v>2</v>
      </c>
      <c r="J7" s="12">
        <f t="shared" si="1"/>
        <v>0</v>
      </c>
    </row>
    <row r="8" spans="1:26" ht="15.75" hidden="1" customHeight="1">
      <c r="A8" s="26"/>
      <c r="B8">
        <v>8</v>
      </c>
      <c r="C8" s="10" t="s">
        <v>262</v>
      </c>
      <c r="D8" s="27" t="s">
        <v>263</v>
      </c>
      <c r="E8">
        <v>2017</v>
      </c>
      <c r="F8" t="s">
        <v>270</v>
      </c>
      <c r="H8" s="9">
        <v>2</v>
      </c>
      <c r="I8" s="9">
        <v>2</v>
      </c>
      <c r="J8" s="12">
        <f t="shared" si="1"/>
        <v>0</v>
      </c>
    </row>
    <row r="9" spans="1:26" ht="15.75" hidden="1" customHeight="1">
      <c r="A9" s="26"/>
      <c r="B9">
        <v>7</v>
      </c>
      <c r="C9" s="10" t="s">
        <v>262</v>
      </c>
      <c r="D9" s="27" t="s">
        <v>263</v>
      </c>
      <c r="E9">
        <v>2017</v>
      </c>
      <c r="F9" t="s">
        <v>271</v>
      </c>
      <c r="H9" s="9">
        <v>2</v>
      </c>
      <c r="I9" s="9">
        <v>2</v>
      </c>
      <c r="J9" s="12">
        <f t="shared" si="1"/>
        <v>0</v>
      </c>
    </row>
    <row r="10" spans="1:26" ht="15.75" hidden="1" customHeight="1">
      <c r="A10" s="26"/>
      <c r="D10" s="27"/>
      <c r="J10" s="12"/>
    </row>
    <row r="11" spans="1:26" ht="15.75" hidden="1" customHeight="1">
      <c r="A11" s="26"/>
      <c r="B11" s="9">
        <v>0</v>
      </c>
      <c r="C11" s="9" t="s">
        <v>272</v>
      </c>
      <c r="D11" s="9" t="s">
        <v>268</v>
      </c>
      <c r="E11" s="9">
        <v>2019</v>
      </c>
      <c r="F11" s="9" t="s">
        <v>273</v>
      </c>
      <c r="H11" s="9">
        <v>2</v>
      </c>
      <c r="I11" s="9">
        <v>2</v>
      </c>
      <c r="J11" s="12">
        <f t="shared" ref="J11:J55" si="2">I11-H11</f>
        <v>0</v>
      </c>
    </row>
    <row r="12" spans="1:26" ht="15.75" customHeight="1">
      <c r="A12" s="26"/>
      <c r="B12" s="9">
        <v>2</v>
      </c>
      <c r="C12" s="9" t="s">
        <v>274</v>
      </c>
      <c r="D12" s="9" t="s">
        <v>268</v>
      </c>
      <c r="E12" s="9">
        <v>2020</v>
      </c>
      <c r="F12" s="9" t="s">
        <v>275</v>
      </c>
      <c r="H12" s="9">
        <v>0</v>
      </c>
      <c r="I12" s="9">
        <v>2</v>
      </c>
      <c r="J12" s="12">
        <f t="shared" si="2"/>
        <v>2</v>
      </c>
    </row>
    <row r="13" spans="1:26" ht="15.75" customHeight="1">
      <c r="A13" s="26"/>
      <c r="J13" s="12">
        <f t="shared" si="2"/>
        <v>0</v>
      </c>
    </row>
    <row r="14" spans="1:26" ht="15.75" customHeight="1">
      <c r="A14" s="26"/>
      <c r="J14" s="12">
        <f t="shared" si="2"/>
        <v>0</v>
      </c>
    </row>
    <row r="15" spans="1:26" ht="15.75" hidden="1" customHeight="1">
      <c r="A15" s="5" t="s">
        <v>276</v>
      </c>
      <c r="B15" s="12"/>
      <c r="C15" s="12"/>
      <c r="D15" s="12"/>
      <c r="E15" s="12"/>
      <c r="F15" s="12"/>
      <c r="G15" s="12"/>
      <c r="H15" s="15">
        <f t="shared" ref="H15:I15" si="3">SUM(H16:H26)</f>
        <v>11</v>
      </c>
      <c r="I15" s="15">
        <f t="shared" si="3"/>
        <v>11</v>
      </c>
      <c r="J15" s="12">
        <f t="shared" si="2"/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>
      <c r="A16" s="26"/>
      <c r="B16">
        <v>0</v>
      </c>
      <c r="C16" t="s">
        <v>277</v>
      </c>
      <c r="D16" t="s">
        <v>278</v>
      </c>
      <c r="E16">
        <v>2016</v>
      </c>
      <c r="F16" t="s">
        <v>279</v>
      </c>
      <c r="H16" s="9">
        <v>1</v>
      </c>
      <c r="I16" s="9">
        <v>1</v>
      </c>
      <c r="J16" s="12">
        <f t="shared" si="2"/>
        <v>0</v>
      </c>
    </row>
    <row r="17" spans="1:26" ht="15.75" hidden="1" customHeight="1">
      <c r="A17" s="26"/>
      <c r="B17">
        <v>1</v>
      </c>
      <c r="C17" t="s">
        <v>277</v>
      </c>
      <c r="D17" t="s">
        <v>278</v>
      </c>
      <c r="E17">
        <v>2016</v>
      </c>
      <c r="F17" t="s">
        <v>279</v>
      </c>
      <c r="H17" s="9">
        <v>1</v>
      </c>
      <c r="I17" s="9">
        <v>1</v>
      </c>
      <c r="J17" s="12">
        <f t="shared" si="2"/>
        <v>0</v>
      </c>
    </row>
    <row r="18" spans="1:26" ht="15.75" hidden="1" customHeight="1">
      <c r="A18" s="26"/>
      <c r="B18">
        <v>0</v>
      </c>
      <c r="C18" t="s">
        <v>277</v>
      </c>
      <c r="D18" t="s">
        <v>278</v>
      </c>
      <c r="E18">
        <v>2015</v>
      </c>
      <c r="F18" t="s">
        <v>280</v>
      </c>
      <c r="H18" s="9">
        <v>1</v>
      </c>
      <c r="I18" s="9">
        <v>1</v>
      </c>
      <c r="J18" s="12">
        <f t="shared" si="2"/>
        <v>0</v>
      </c>
    </row>
    <row r="19" spans="1:26" ht="15.75" hidden="1" customHeight="1">
      <c r="A19" s="26"/>
      <c r="B19">
        <v>2</v>
      </c>
      <c r="C19" t="s">
        <v>277</v>
      </c>
      <c r="D19" t="s">
        <v>278</v>
      </c>
      <c r="E19">
        <v>2016</v>
      </c>
      <c r="F19" t="s">
        <v>281</v>
      </c>
      <c r="H19" s="9">
        <v>1</v>
      </c>
      <c r="I19" s="9">
        <v>1</v>
      </c>
      <c r="J19" s="12">
        <f t="shared" si="2"/>
        <v>0</v>
      </c>
    </row>
    <row r="20" spans="1:26" ht="15.75" hidden="1" customHeight="1">
      <c r="A20" s="26"/>
      <c r="B20">
        <v>1</v>
      </c>
      <c r="C20" t="s">
        <v>282</v>
      </c>
      <c r="D20" t="s">
        <v>278</v>
      </c>
      <c r="E20">
        <v>2016</v>
      </c>
      <c r="F20" t="s">
        <v>283</v>
      </c>
      <c r="G20" t="s">
        <v>284</v>
      </c>
      <c r="H20" s="9">
        <v>1</v>
      </c>
      <c r="I20" s="9">
        <v>1</v>
      </c>
      <c r="J20" s="12">
        <f t="shared" si="2"/>
        <v>0</v>
      </c>
    </row>
    <row r="21" spans="1:26" ht="15.75" hidden="1" customHeight="1">
      <c r="A21" s="26"/>
      <c r="B21">
        <v>0</v>
      </c>
      <c r="C21" t="s">
        <v>282</v>
      </c>
      <c r="D21" t="s">
        <v>285</v>
      </c>
      <c r="E21">
        <v>2017</v>
      </c>
      <c r="F21" t="s">
        <v>286</v>
      </c>
      <c r="H21" s="9">
        <v>1</v>
      </c>
      <c r="I21" s="9">
        <v>1</v>
      </c>
      <c r="J21" s="12">
        <f t="shared" si="2"/>
        <v>0</v>
      </c>
    </row>
    <row r="22" spans="1:26" ht="15.75" hidden="1" customHeight="1">
      <c r="A22" s="26"/>
      <c r="B22">
        <v>1</v>
      </c>
      <c r="C22" t="s">
        <v>282</v>
      </c>
      <c r="D22" t="s">
        <v>285</v>
      </c>
      <c r="E22">
        <v>2017</v>
      </c>
      <c r="F22" t="s">
        <v>286</v>
      </c>
      <c r="H22" s="9">
        <v>1</v>
      </c>
      <c r="I22" s="9">
        <v>1</v>
      </c>
      <c r="J22" s="12">
        <f t="shared" si="2"/>
        <v>0</v>
      </c>
    </row>
    <row r="23" spans="1:26" ht="15.75" hidden="1" customHeight="1">
      <c r="A23" s="26"/>
      <c r="B23">
        <v>2</v>
      </c>
      <c r="C23" t="s">
        <v>282</v>
      </c>
      <c r="D23" t="s">
        <v>285</v>
      </c>
      <c r="E23">
        <v>2017</v>
      </c>
      <c r="F23" t="s">
        <v>286</v>
      </c>
      <c r="H23" s="9">
        <v>1</v>
      </c>
      <c r="I23" s="9">
        <v>1</v>
      </c>
      <c r="J23" s="12">
        <f t="shared" si="2"/>
        <v>0</v>
      </c>
    </row>
    <row r="24" spans="1:26" ht="15.75" hidden="1" customHeight="1">
      <c r="A24" s="26"/>
      <c r="B24">
        <v>3</v>
      </c>
      <c r="C24" t="s">
        <v>282</v>
      </c>
      <c r="D24" t="s">
        <v>285</v>
      </c>
      <c r="E24">
        <v>2017</v>
      </c>
      <c r="F24" t="s">
        <v>286</v>
      </c>
      <c r="H24" s="9">
        <v>1</v>
      </c>
      <c r="I24" s="9">
        <v>1</v>
      </c>
      <c r="J24" s="12">
        <f t="shared" si="2"/>
        <v>0</v>
      </c>
    </row>
    <row r="25" spans="1:26" ht="15.75" hidden="1" customHeight="1">
      <c r="A25" s="26"/>
      <c r="B25" s="28">
        <v>0</v>
      </c>
      <c r="C25" s="29" t="s">
        <v>287</v>
      </c>
      <c r="D25" s="9" t="s">
        <v>285</v>
      </c>
      <c r="E25" s="9">
        <v>2019</v>
      </c>
      <c r="F25" s="9" t="s">
        <v>288</v>
      </c>
      <c r="H25" s="9">
        <v>1</v>
      </c>
      <c r="I25" s="9">
        <v>1</v>
      </c>
      <c r="J25" s="12">
        <f t="shared" si="2"/>
        <v>0</v>
      </c>
    </row>
    <row r="26" spans="1:26" ht="15.75" hidden="1" customHeight="1">
      <c r="A26" s="26"/>
      <c r="B26" s="28">
        <v>1</v>
      </c>
      <c r="C26" s="29" t="s">
        <v>287</v>
      </c>
      <c r="D26" s="9" t="s">
        <v>285</v>
      </c>
      <c r="E26" s="9">
        <v>2019</v>
      </c>
      <c r="F26" s="9" t="s">
        <v>288</v>
      </c>
      <c r="H26" s="9">
        <v>1</v>
      </c>
      <c r="I26" s="9">
        <v>1</v>
      </c>
      <c r="J26" s="12">
        <f t="shared" si="2"/>
        <v>0</v>
      </c>
    </row>
    <row r="27" spans="1:26" ht="15.75" hidden="1">
      <c r="J27" s="12">
        <f t="shared" si="2"/>
        <v>0</v>
      </c>
    </row>
    <row r="28" spans="1:26" ht="15.75" hidden="1" customHeight="1">
      <c r="A28" s="5" t="s">
        <v>289</v>
      </c>
      <c r="B28" s="12"/>
      <c r="C28" s="12"/>
      <c r="D28" s="12"/>
      <c r="E28" s="12"/>
      <c r="F28" s="12"/>
      <c r="G28" s="12"/>
      <c r="H28" s="15">
        <f t="shared" ref="H28:I28" si="4">SUM(H29:H32)</f>
        <v>2</v>
      </c>
      <c r="I28" s="15">
        <f t="shared" si="4"/>
        <v>2</v>
      </c>
      <c r="J28" s="12">
        <f t="shared" si="2"/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hidden="1" customHeight="1">
      <c r="A29" s="26"/>
      <c r="C29" t="s">
        <v>290</v>
      </c>
      <c r="D29" t="s">
        <v>291</v>
      </c>
      <c r="E29">
        <v>2013</v>
      </c>
      <c r="F29" t="s">
        <v>292</v>
      </c>
      <c r="H29" s="9">
        <v>1</v>
      </c>
      <c r="I29" s="9">
        <v>1</v>
      </c>
      <c r="J29" s="12">
        <f t="shared" si="2"/>
        <v>0</v>
      </c>
    </row>
    <row r="30" spans="1:26" ht="15.75" hidden="1" customHeight="1">
      <c r="A30" s="26"/>
      <c r="C30" t="s">
        <v>290</v>
      </c>
      <c r="D30" t="s">
        <v>291</v>
      </c>
      <c r="E30">
        <v>2013</v>
      </c>
      <c r="F30" t="s">
        <v>293</v>
      </c>
      <c r="H30" s="9">
        <v>1</v>
      </c>
      <c r="I30" s="9">
        <v>1</v>
      </c>
      <c r="J30" s="12">
        <f t="shared" si="2"/>
        <v>0</v>
      </c>
    </row>
    <row r="31" spans="1:26" ht="15.75" hidden="1" customHeight="1">
      <c r="A31" s="26"/>
      <c r="J31" s="12">
        <f t="shared" si="2"/>
        <v>0</v>
      </c>
    </row>
    <row r="32" spans="1:26" ht="15.75" hidden="1" customHeight="1">
      <c r="A32" s="26"/>
      <c r="J32" s="12">
        <f t="shared" si="2"/>
        <v>0</v>
      </c>
    </row>
    <row r="33" spans="1:26" ht="15.75" customHeight="1">
      <c r="A33" s="5" t="s">
        <v>294</v>
      </c>
      <c r="B33" s="12"/>
      <c r="C33" s="12"/>
      <c r="D33" s="12"/>
      <c r="E33" s="12"/>
      <c r="F33" s="12"/>
      <c r="G33" s="12"/>
      <c r="H33" s="15">
        <f t="shared" ref="H33:I33" si="5">SUM(H34:H49)</f>
        <v>12</v>
      </c>
      <c r="I33" s="15">
        <f t="shared" si="5"/>
        <v>15</v>
      </c>
      <c r="J33" s="12">
        <f t="shared" si="2"/>
        <v>3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hidden="1" customHeight="1">
      <c r="A34" s="26"/>
      <c r="B34">
        <v>1</v>
      </c>
      <c r="C34" t="s">
        <v>295</v>
      </c>
      <c r="D34" t="s">
        <v>296</v>
      </c>
      <c r="E34">
        <v>2017</v>
      </c>
      <c r="F34" t="s">
        <v>297</v>
      </c>
      <c r="H34" s="9">
        <v>1</v>
      </c>
      <c r="I34" s="9">
        <v>1</v>
      </c>
      <c r="J34" s="12">
        <f t="shared" si="2"/>
        <v>0</v>
      </c>
    </row>
    <row r="35" spans="1:26" ht="15.75" hidden="1" customHeight="1">
      <c r="A35" s="26"/>
      <c r="B35">
        <v>2</v>
      </c>
      <c r="C35" t="s">
        <v>295</v>
      </c>
      <c r="D35" t="s">
        <v>296</v>
      </c>
      <c r="E35">
        <v>2017</v>
      </c>
      <c r="F35" t="s">
        <v>297</v>
      </c>
      <c r="H35" s="9">
        <v>1</v>
      </c>
      <c r="I35" s="9">
        <v>1</v>
      </c>
      <c r="J35" s="12">
        <f t="shared" si="2"/>
        <v>0</v>
      </c>
    </row>
    <row r="36" spans="1:26" ht="15.75" hidden="1" customHeight="1">
      <c r="A36" s="26"/>
      <c r="B36">
        <v>4</v>
      </c>
      <c r="C36" t="s">
        <v>295</v>
      </c>
      <c r="D36" t="s">
        <v>296</v>
      </c>
      <c r="E36">
        <v>2017</v>
      </c>
      <c r="F36" t="s">
        <v>297</v>
      </c>
      <c r="H36" s="9">
        <v>1</v>
      </c>
      <c r="I36" s="9">
        <v>1</v>
      </c>
      <c r="J36" s="12">
        <f t="shared" si="2"/>
        <v>0</v>
      </c>
    </row>
    <row r="37" spans="1:26" ht="15.75" customHeight="1">
      <c r="A37" s="26"/>
      <c r="B37">
        <v>0</v>
      </c>
      <c r="C37" t="s">
        <v>295</v>
      </c>
      <c r="D37" s="9" t="s">
        <v>298</v>
      </c>
      <c r="E37">
        <v>2017</v>
      </c>
      <c r="F37" t="s">
        <v>297</v>
      </c>
      <c r="G37" s="9" t="s">
        <v>299</v>
      </c>
      <c r="H37" s="9">
        <v>1</v>
      </c>
      <c r="I37" s="9">
        <v>0</v>
      </c>
      <c r="J37" s="12">
        <f t="shared" si="2"/>
        <v>-1</v>
      </c>
    </row>
    <row r="38" spans="1:26" ht="15.75" hidden="1" customHeight="1">
      <c r="A38" s="26"/>
      <c r="B38">
        <v>1</v>
      </c>
      <c r="C38" t="s">
        <v>282</v>
      </c>
      <c r="D38" t="s">
        <v>300</v>
      </c>
      <c r="E38">
        <v>2016</v>
      </c>
      <c r="F38" t="s">
        <v>301</v>
      </c>
      <c r="H38" s="9">
        <v>1</v>
      </c>
      <c r="I38" s="9">
        <v>1</v>
      </c>
      <c r="J38" s="12">
        <f t="shared" si="2"/>
        <v>0</v>
      </c>
    </row>
    <row r="39" spans="1:26" ht="15.75" hidden="1" customHeight="1">
      <c r="A39" s="26"/>
      <c r="B39">
        <v>0</v>
      </c>
      <c r="C39" t="s">
        <v>302</v>
      </c>
      <c r="D39" t="s">
        <v>296</v>
      </c>
      <c r="E39">
        <v>2017</v>
      </c>
      <c r="F39" t="s">
        <v>303</v>
      </c>
      <c r="H39" s="9">
        <v>1</v>
      </c>
      <c r="I39" s="9">
        <v>1</v>
      </c>
      <c r="J39" s="12">
        <f t="shared" si="2"/>
        <v>0</v>
      </c>
    </row>
    <row r="40" spans="1:26" ht="15.75" hidden="1" customHeight="1">
      <c r="A40" s="26"/>
      <c r="B40">
        <v>1</v>
      </c>
      <c r="C40" t="s">
        <v>302</v>
      </c>
      <c r="D40" t="s">
        <v>300</v>
      </c>
      <c r="E40">
        <v>2017</v>
      </c>
      <c r="F40" t="s">
        <v>303</v>
      </c>
      <c r="H40" s="9">
        <v>1</v>
      </c>
      <c r="I40" s="9">
        <v>1</v>
      </c>
      <c r="J40" s="12">
        <f t="shared" si="2"/>
        <v>0</v>
      </c>
    </row>
    <row r="41" spans="1:26" ht="15.75" hidden="1" customHeight="1">
      <c r="A41" s="26"/>
      <c r="B41">
        <v>2</v>
      </c>
      <c r="C41" t="s">
        <v>302</v>
      </c>
      <c r="D41" t="s">
        <v>296</v>
      </c>
      <c r="E41">
        <v>2017</v>
      </c>
      <c r="F41" t="s">
        <v>303</v>
      </c>
      <c r="H41" s="9">
        <v>1</v>
      </c>
      <c r="I41" s="9">
        <v>1</v>
      </c>
      <c r="J41" s="12">
        <f t="shared" si="2"/>
        <v>0</v>
      </c>
    </row>
    <row r="42" spans="1:26" ht="15.75" hidden="1" customHeight="1">
      <c r="A42" s="26"/>
      <c r="B42" s="30">
        <v>0</v>
      </c>
      <c r="C42" s="31" t="s">
        <v>304</v>
      </c>
      <c r="D42" t="s">
        <v>296</v>
      </c>
      <c r="E42" s="9">
        <v>2019</v>
      </c>
      <c r="F42" s="9" t="s">
        <v>305</v>
      </c>
      <c r="H42" s="9">
        <v>1</v>
      </c>
      <c r="I42" s="9">
        <v>1</v>
      </c>
      <c r="J42" s="12">
        <f t="shared" si="2"/>
        <v>0</v>
      </c>
    </row>
    <row r="43" spans="1:26" ht="15.75" hidden="1" customHeight="1">
      <c r="A43" s="26"/>
      <c r="B43" s="30">
        <v>1</v>
      </c>
      <c r="C43" s="31" t="s">
        <v>304</v>
      </c>
      <c r="D43" t="s">
        <v>296</v>
      </c>
      <c r="E43" s="9">
        <v>2019</v>
      </c>
      <c r="F43" s="9" t="s">
        <v>305</v>
      </c>
      <c r="H43" s="9">
        <v>1</v>
      </c>
      <c r="I43" s="9">
        <v>1</v>
      </c>
      <c r="J43" s="12">
        <f t="shared" si="2"/>
        <v>0</v>
      </c>
    </row>
    <row r="44" spans="1:26" ht="15.75" hidden="1" customHeight="1">
      <c r="A44" s="26"/>
      <c r="B44" s="30">
        <v>0</v>
      </c>
      <c r="C44" s="31" t="s">
        <v>306</v>
      </c>
      <c r="D44" t="s">
        <v>296</v>
      </c>
      <c r="E44" s="9">
        <v>2019</v>
      </c>
      <c r="F44" s="9" t="s">
        <v>307</v>
      </c>
      <c r="H44" s="9">
        <v>1</v>
      </c>
      <c r="I44" s="9">
        <v>1</v>
      </c>
      <c r="J44" s="12">
        <f t="shared" si="2"/>
        <v>0</v>
      </c>
    </row>
    <row r="45" spans="1:26" ht="15.75" hidden="1" customHeight="1">
      <c r="A45" s="26"/>
      <c r="B45" s="30">
        <v>1</v>
      </c>
      <c r="C45" s="31" t="s">
        <v>306</v>
      </c>
      <c r="D45" t="s">
        <v>296</v>
      </c>
      <c r="E45" s="9">
        <v>2019</v>
      </c>
      <c r="F45" s="9" t="s">
        <v>307</v>
      </c>
      <c r="H45" s="9">
        <v>1</v>
      </c>
      <c r="I45" s="9">
        <v>1</v>
      </c>
      <c r="J45" s="12">
        <f t="shared" si="2"/>
        <v>0</v>
      </c>
    </row>
    <row r="46" spans="1:26" ht="15.75" customHeight="1">
      <c r="A46" s="26"/>
      <c r="B46" s="9">
        <v>0</v>
      </c>
      <c r="C46" s="9" t="s">
        <v>308</v>
      </c>
      <c r="D46" s="9" t="s">
        <v>309</v>
      </c>
      <c r="E46" s="9">
        <v>2020</v>
      </c>
      <c r="F46" s="9" t="s">
        <v>310</v>
      </c>
      <c r="H46" s="9">
        <v>0</v>
      </c>
      <c r="I46" s="9">
        <v>1</v>
      </c>
      <c r="J46" s="12">
        <f t="shared" si="2"/>
        <v>1</v>
      </c>
    </row>
    <row r="47" spans="1:26" ht="15.75" customHeight="1">
      <c r="A47" s="26"/>
      <c r="B47" s="9">
        <v>1</v>
      </c>
      <c r="C47" s="9" t="s">
        <v>308</v>
      </c>
      <c r="D47" s="9" t="s">
        <v>309</v>
      </c>
      <c r="E47" s="9">
        <v>2020</v>
      </c>
      <c r="F47" s="9" t="s">
        <v>310</v>
      </c>
      <c r="H47" s="9">
        <v>0</v>
      </c>
      <c r="I47" s="9">
        <v>1</v>
      </c>
      <c r="J47" s="12">
        <f t="shared" si="2"/>
        <v>1</v>
      </c>
    </row>
    <row r="48" spans="1:26" ht="15.75" customHeight="1">
      <c r="A48" s="26"/>
      <c r="B48" s="9">
        <v>0</v>
      </c>
      <c r="C48" s="9" t="s">
        <v>308</v>
      </c>
      <c r="D48" s="9" t="s">
        <v>309</v>
      </c>
      <c r="E48" s="9">
        <v>2020</v>
      </c>
      <c r="F48" s="9" t="s">
        <v>311</v>
      </c>
      <c r="H48" s="9">
        <v>0</v>
      </c>
      <c r="I48" s="9">
        <v>1</v>
      </c>
      <c r="J48" s="12">
        <f t="shared" si="2"/>
        <v>1</v>
      </c>
    </row>
    <row r="49" spans="1:26" ht="15.75" customHeight="1">
      <c r="A49" s="26"/>
      <c r="B49" s="9">
        <v>1</v>
      </c>
      <c r="C49" s="9" t="s">
        <v>308</v>
      </c>
      <c r="D49" s="9" t="s">
        <v>309</v>
      </c>
      <c r="E49" s="9">
        <v>2020</v>
      </c>
      <c r="F49" s="9" t="s">
        <v>311</v>
      </c>
      <c r="H49" s="9">
        <v>0</v>
      </c>
      <c r="I49" s="9">
        <v>1</v>
      </c>
      <c r="J49" s="12">
        <f t="shared" si="2"/>
        <v>1</v>
      </c>
    </row>
    <row r="50" spans="1:26" ht="15.75" customHeight="1">
      <c r="A50" s="26"/>
      <c r="J50" s="12">
        <f t="shared" si="2"/>
        <v>0</v>
      </c>
    </row>
    <row r="51" spans="1:26" ht="15.75" customHeight="1">
      <c r="A51" s="5" t="s">
        <v>312</v>
      </c>
      <c r="B51" s="12"/>
      <c r="C51" s="12"/>
      <c r="D51" s="12"/>
      <c r="E51" s="12"/>
      <c r="F51" s="12"/>
      <c r="G51" s="12"/>
      <c r="H51" s="15">
        <f t="shared" ref="H51:I51" si="6">SUM(H52:H55)</f>
        <v>3</v>
      </c>
      <c r="I51" s="15">
        <f t="shared" si="6"/>
        <v>3</v>
      </c>
      <c r="J51" s="12">
        <f t="shared" si="2"/>
        <v>0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hidden="1" customHeight="1">
      <c r="A52" s="26"/>
      <c r="B52" s="30">
        <v>3</v>
      </c>
      <c r="C52" s="32" t="s">
        <v>313</v>
      </c>
      <c r="D52" s="9" t="s">
        <v>314</v>
      </c>
      <c r="E52" s="9">
        <v>2017</v>
      </c>
      <c r="F52" t="s">
        <v>303</v>
      </c>
      <c r="H52" s="9">
        <v>1</v>
      </c>
      <c r="I52" s="9">
        <v>1</v>
      </c>
      <c r="J52" s="12">
        <f t="shared" si="2"/>
        <v>0</v>
      </c>
    </row>
    <row r="53" spans="1:26" ht="15.75" customHeight="1">
      <c r="A53" s="26"/>
      <c r="B53">
        <v>0</v>
      </c>
      <c r="C53" t="s">
        <v>282</v>
      </c>
      <c r="D53" t="s">
        <v>315</v>
      </c>
      <c r="E53">
        <v>2016</v>
      </c>
      <c r="F53" t="s">
        <v>316</v>
      </c>
      <c r="G53" s="9" t="s">
        <v>317</v>
      </c>
      <c r="H53" s="9">
        <v>1</v>
      </c>
      <c r="I53" s="9">
        <v>0</v>
      </c>
      <c r="J53" s="12">
        <f t="shared" si="2"/>
        <v>-1</v>
      </c>
    </row>
    <row r="54" spans="1:26" ht="15.75" hidden="1" customHeight="1">
      <c r="A54" s="26"/>
      <c r="B54" s="30">
        <v>1</v>
      </c>
      <c r="C54" s="31" t="s">
        <v>318</v>
      </c>
      <c r="D54" s="9" t="s">
        <v>300</v>
      </c>
      <c r="E54" s="9">
        <v>2016</v>
      </c>
      <c r="F54" s="9" t="s">
        <v>319</v>
      </c>
      <c r="H54" s="9">
        <v>1</v>
      </c>
      <c r="I54" s="9">
        <v>1</v>
      </c>
      <c r="J54" s="12">
        <f t="shared" si="2"/>
        <v>0</v>
      </c>
    </row>
    <row r="55" spans="1:26" ht="15.75">
      <c r="A55" s="26"/>
      <c r="B55">
        <v>0</v>
      </c>
      <c r="C55" t="s">
        <v>295</v>
      </c>
      <c r="D55" s="9" t="s">
        <v>298</v>
      </c>
      <c r="E55">
        <v>2017</v>
      </c>
      <c r="F55" t="s">
        <v>297</v>
      </c>
      <c r="G55" s="9"/>
      <c r="H55" s="9">
        <v>0</v>
      </c>
      <c r="I55" s="9">
        <v>1</v>
      </c>
      <c r="J55" s="12">
        <f t="shared" si="2"/>
        <v>1</v>
      </c>
    </row>
    <row r="56" spans="1:26" ht="15.75" customHeight="1">
      <c r="A56" s="26"/>
    </row>
    <row r="57" spans="1:26" ht="15.75" customHeight="1">
      <c r="A57" s="26"/>
    </row>
    <row r="58" spans="1:26" ht="15.75" customHeight="1">
      <c r="A58" s="26"/>
    </row>
    <row r="59" spans="1:26" ht="15.75" customHeight="1">
      <c r="A59" s="26"/>
    </row>
    <row r="60" spans="1:26" ht="15.75" customHeight="1">
      <c r="A60" s="26"/>
    </row>
    <row r="61" spans="1:26" ht="15.75" customHeight="1">
      <c r="A61" s="26"/>
    </row>
    <row r="62" spans="1:26" ht="15.75" customHeight="1">
      <c r="A62" s="26"/>
    </row>
    <row r="63" spans="1:26" ht="15.75" customHeight="1">
      <c r="A63" s="26"/>
    </row>
    <row r="64" spans="1:26" ht="15.75" customHeight="1">
      <c r="A64" s="26"/>
    </row>
    <row r="65" spans="1:1" ht="15.75" customHeight="1">
      <c r="A65" s="26"/>
    </row>
    <row r="66" spans="1:1" ht="15.75" customHeight="1">
      <c r="A66" s="26"/>
    </row>
    <row r="67" spans="1:1" ht="15.75" customHeight="1">
      <c r="A67" s="26"/>
    </row>
    <row r="68" spans="1:1" ht="15.75" customHeight="1">
      <c r="A68" s="26"/>
    </row>
    <row r="69" spans="1:1" ht="15.75" customHeight="1">
      <c r="A69" s="26"/>
    </row>
    <row r="70" spans="1:1" ht="15.75" customHeight="1">
      <c r="A70" s="26"/>
    </row>
    <row r="71" spans="1:1" ht="15.75" customHeight="1">
      <c r="A71" s="26"/>
    </row>
    <row r="72" spans="1:1" ht="15.75" customHeight="1">
      <c r="A72" s="26"/>
    </row>
    <row r="73" spans="1:1" ht="15.75" customHeight="1">
      <c r="A73" s="26"/>
    </row>
    <row r="74" spans="1:1" ht="15.75" customHeight="1">
      <c r="A74" s="26"/>
    </row>
    <row r="75" spans="1:1" ht="15.75" customHeight="1">
      <c r="A75" s="26"/>
    </row>
    <row r="76" spans="1:1" ht="15.75" customHeight="1">
      <c r="A76" s="26"/>
    </row>
    <row r="77" spans="1:1" ht="15.75" customHeight="1">
      <c r="A77" s="26"/>
    </row>
    <row r="78" spans="1:1" ht="15.75" customHeight="1">
      <c r="A78" s="26"/>
    </row>
    <row r="79" spans="1:1" ht="15.75" customHeight="1">
      <c r="A79" s="26"/>
    </row>
    <row r="80" spans="1:1" ht="15.75" customHeight="1">
      <c r="A80" s="26"/>
    </row>
    <row r="81" spans="1:1" ht="15.75" customHeight="1">
      <c r="A81" s="26"/>
    </row>
    <row r="82" spans="1:1" ht="15.75" customHeight="1">
      <c r="A82" s="26"/>
    </row>
    <row r="83" spans="1:1" ht="15.75" customHeight="1">
      <c r="A83" s="26"/>
    </row>
    <row r="84" spans="1:1" ht="15.75" customHeight="1">
      <c r="A84" s="26"/>
    </row>
    <row r="85" spans="1:1" ht="15.75" customHeight="1">
      <c r="A85" s="26"/>
    </row>
    <row r="86" spans="1:1" ht="15.75" customHeight="1">
      <c r="A86" s="26"/>
    </row>
    <row r="87" spans="1:1" ht="15.75" customHeight="1">
      <c r="A87" s="26"/>
    </row>
    <row r="88" spans="1:1" ht="15.75" customHeight="1">
      <c r="A88" s="26"/>
    </row>
    <row r="89" spans="1:1" ht="15.75" customHeight="1">
      <c r="A89" s="26"/>
    </row>
    <row r="90" spans="1:1" ht="15.75" customHeight="1">
      <c r="A90" s="26"/>
    </row>
    <row r="91" spans="1:1" ht="15.75" customHeight="1">
      <c r="A91" s="26"/>
    </row>
    <row r="92" spans="1:1" ht="15.75" customHeight="1">
      <c r="A92" s="26"/>
    </row>
    <row r="93" spans="1:1" ht="15.75" customHeight="1">
      <c r="A93" s="26"/>
    </row>
    <row r="94" spans="1:1" ht="15.75" customHeight="1">
      <c r="A94" s="26"/>
    </row>
    <row r="95" spans="1:1" ht="15.75" customHeight="1">
      <c r="A95" s="26"/>
    </row>
    <row r="96" spans="1:1" ht="15.75" customHeight="1">
      <c r="A96" s="26"/>
    </row>
    <row r="97" spans="1:1" ht="15.75" customHeight="1">
      <c r="A97" s="26"/>
    </row>
    <row r="98" spans="1:1" ht="15.75" customHeight="1">
      <c r="A98" s="26"/>
    </row>
    <row r="99" spans="1:1" ht="15.75" customHeight="1">
      <c r="A99" s="26"/>
    </row>
    <row r="100" spans="1:1" ht="15.75" customHeight="1">
      <c r="A100" s="26"/>
    </row>
    <row r="101" spans="1:1" ht="15.75" customHeight="1">
      <c r="A101" s="26"/>
    </row>
    <row r="102" spans="1:1" ht="15.75" customHeight="1">
      <c r="A102" s="26"/>
    </row>
    <row r="103" spans="1:1" ht="15.75" customHeight="1">
      <c r="A103" s="26"/>
    </row>
    <row r="104" spans="1:1" ht="15.75" customHeight="1">
      <c r="A104" s="26"/>
    </row>
    <row r="105" spans="1:1" ht="15.75" customHeight="1">
      <c r="A105" s="26"/>
    </row>
    <row r="106" spans="1:1" ht="15.75" customHeight="1">
      <c r="A106" s="26"/>
    </row>
    <row r="107" spans="1:1" ht="15.75" customHeight="1">
      <c r="A107" s="26"/>
    </row>
    <row r="108" spans="1:1" ht="15.75" customHeight="1">
      <c r="A108" s="26"/>
    </row>
    <row r="109" spans="1:1" ht="15.75" customHeight="1">
      <c r="A109" s="26"/>
    </row>
    <row r="110" spans="1:1" ht="15.75" customHeight="1">
      <c r="A110" s="26"/>
    </row>
    <row r="111" spans="1:1" ht="15.75" customHeight="1">
      <c r="A111" s="26"/>
    </row>
    <row r="112" spans="1:1" ht="15.75" customHeight="1">
      <c r="A112" s="26"/>
    </row>
    <row r="113" spans="1:1" ht="15.75" customHeight="1">
      <c r="A113" s="26"/>
    </row>
    <row r="114" spans="1:1" ht="15.75" customHeight="1">
      <c r="A114" s="26"/>
    </row>
    <row r="115" spans="1:1" ht="15.75" customHeight="1">
      <c r="A115" s="26"/>
    </row>
    <row r="116" spans="1:1" ht="15.75" customHeight="1">
      <c r="A116" s="26"/>
    </row>
    <row r="117" spans="1:1" ht="15.75" customHeight="1">
      <c r="A117" s="26"/>
    </row>
    <row r="118" spans="1:1" ht="15.75" customHeight="1">
      <c r="A118" s="26"/>
    </row>
    <row r="119" spans="1:1" ht="15.75" customHeight="1">
      <c r="A119" s="26"/>
    </row>
    <row r="120" spans="1:1" ht="15.75" customHeight="1">
      <c r="A120" s="26"/>
    </row>
    <row r="121" spans="1:1" ht="15.75" customHeight="1">
      <c r="A121" s="26"/>
    </row>
    <row r="122" spans="1:1" ht="15.75" customHeight="1">
      <c r="A122" s="26"/>
    </row>
    <row r="123" spans="1:1" ht="15.75" customHeight="1">
      <c r="A123" s="26"/>
    </row>
    <row r="124" spans="1:1" ht="15.75" customHeight="1">
      <c r="A124" s="26"/>
    </row>
    <row r="125" spans="1:1" ht="15.75" customHeight="1">
      <c r="A125" s="26"/>
    </row>
    <row r="126" spans="1:1" ht="15.75" customHeight="1">
      <c r="A126" s="26"/>
    </row>
    <row r="127" spans="1:1" ht="15.75" customHeight="1">
      <c r="A127" s="26"/>
    </row>
    <row r="128" spans="1:1" ht="15.75" customHeight="1">
      <c r="A128" s="26"/>
    </row>
    <row r="129" spans="1:1" ht="15.75" customHeight="1">
      <c r="A129" s="26"/>
    </row>
    <row r="130" spans="1:1" ht="15.75" customHeight="1">
      <c r="A130" s="26"/>
    </row>
    <row r="131" spans="1:1" ht="15.75" customHeight="1">
      <c r="A131" s="26"/>
    </row>
    <row r="132" spans="1:1" ht="15.75" customHeight="1">
      <c r="A132" s="26"/>
    </row>
    <row r="133" spans="1:1" ht="15.75" customHeight="1">
      <c r="A133" s="26"/>
    </row>
    <row r="134" spans="1:1" ht="15.75" customHeight="1">
      <c r="A134" s="26"/>
    </row>
    <row r="135" spans="1:1" ht="15.75" customHeight="1">
      <c r="A135" s="26"/>
    </row>
    <row r="136" spans="1:1" ht="15.75" customHeight="1">
      <c r="A136" s="26"/>
    </row>
    <row r="137" spans="1:1" ht="15.75" customHeight="1">
      <c r="A137" s="26"/>
    </row>
    <row r="138" spans="1:1" ht="15.75" customHeight="1">
      <c r="A138" s="26"/>
    </row>
    <row r="139" spans="1:1" ht="15.75" customHeight="1">
      <c r="A139" s="26"/>
    </row>
    <row r="140" spans="1:1" ht="15.75" customHeight="1">
      <c r="A140" s="26"/>
    </row>
    <row r="141" spans="1:1" ht="15.75" customHeight="1">
      <c r="A141" s="26"/>
    </row>
    <row r="142" spans="1:1" ht="15.75" customHeight="1">
      <c r="A142" s="26"/>
    </row>
    <row r="143" spans="1:1" ht="15.75" customHeight="1">
      <c r="A143" s="26"/>
    </row>
    <row r="144" spans="1:1" ht="15.75" customHeight="1">
      <c r="A144" s="26"/>
    </row>
    <row r="145" spans="1:1" ht="15.75" customHeight="1">
      <c r="A145" s="26"/>
    </row>
    <row r="146" spans="1:1" ht="15.75" customHeight="1">
      <c r="A146" s="26"/>
    </row>
    <row r="147" spans="1:1" ht="15.75" customHeight="1">
      <c r="A147" s="26"/>
    </row>
    <row r="148" spans="1:1" ht="15.75" customHeight="1">
      <c r="A148" s="26"/>
    </row>
    <row r="149" spans="1:1" ht="15.75" customHeight="1">
      <c r="A149" s="26"/>
    </row>
    <row r="150" spans="1:1" ht="15.75" customHeight="1">
      <c r="A150" s="26"/>
    </row>
    <row r="151" spans="1:1" ht="15.75" customHeight="1">
      <c r="A151" s="26"/>
    </row>
    <row r="152" spans="1:1" ht="15.75" customHeight="1">
      <c r="A152" s="26"/>
    </row>
    <row r="153" spans="1:1" ht="15.75" customHeight="1">
      <c r="A153" s="26"/>
    </row>
    <row r="154" spans="1:1" ht="15.75" customHeight="1">
      <c r="A154" s="26"/>
    </row>
    <row r="155" spans="1:1" ht="15.75" customHeight="1">
      <c r="A155" s="26"/>
    </row>
    <row r="156" spans="1:1" ht="15.75" customHeight="1">
      <c r="A156" s="26"/>
    </row>
    <row r="157" spans="1:1" ht="15.75" customHeight="1">
      <c r="A157" s="26"/>
    </row>
    <row r="158" spans="1:1" ht="15.75" customHeight="1">
      <c r="A158" s="26"/>
    </row>
    <row r="159" spans="1:1" ht="15.75" customHeight="1">
      <c r="A159" s="26"/>
    </row>
    <row r="160" spans="1:1" ht="15.75" customHeight="1">
      <c r="A160" s="26"/>
    </row>
    <row r="161" spans="1:1" ht="15.75" customHeight="1">
      <c r="A161" s="26"/>
    </row>
    <row r="162" spans="1:1" ht="15.75" customHeight="1">
      <c r="A162" s="26"/>
    </row>
    <row r="163" spans="1:1" ht="15.75" customHeight="1">
      <c r="A163" s="26"/>
    </row>
    <row r="164" spans="1:1" ht="15.75" customHeight="1">
      <c r="A164" s="26"/>
    </row>
    <row r="165" spans="1:1" ht="15.75" customHeight="1">
      <c r="A165" s="26"/>
    </row>
    <row r="166" spans="1:1" ht="15.75" customHeight="1">
      <c r="A166" s="26"/>
    </row>
    <row r="167" spans="1:1" ht="15.75" customHeight="1">
      <c r="A167" s="26"/>
    </row>
    <row r="168" spans="1:1" ht="15.75" customHeight="1">
      <c r="A168" s="26"/>
    </row>
    <row r="169" spans="1:1" ht="15.75" customHeight="1">
      <c r="A169" s="26"/>
    </row>
    <row r="170" spans="1:1" ht="15.75" customHeight="1">
      <c r="A170" s="26"/>
    </row>
    <row r="171" spans="1:1" ht="15.75" customHeight="1">
      <c r="A171" s="26"/>
    </row>
    <row r="172" spans="1:1" ht="15.75" customHeight="1">
      <c r="A172" s="26"/>
    </row>
    <row r="173" spans="1:1" ht="15.75" customHeight="1">
      <c r="A173" s="26"/>
    </row>
    <row r="174" spans="1:1" ht="15.75" customHeight="1">
      <c r="A174" s="26"/>
    </row>
    <row r="175" spans="1:1" ht="15.75" customHeight="1">
      <c r="A175" s="26"/>
    </row>
    <row r="176" spans="1:1" ht="15.75" customHeight="1">
      <c r="A176" s="26"/>
    </row>
    <row r="177" spans="1:1" ht="15.75" customHeight="1">
      <c r="A177" s="26"/>
    </row>
    <row r="178" spans="1:1" ht="15.75" customHeight="1">
      <c r="A178" s="26"/>
    </row>
    <row r="179" spans="1:1" ht="15.75" customHeight="1">
      <c r="A179" s="26"/>
    </row>
    <row r="180" spans="1:1" ht="15.75" customHeight="1">
      <c r="A180" s="26"/>
    </row>
    <row r="181" spans="1:1" ht="15.75" customHeight="1">
      <c r="A181" s="26"/>
    </row>
    <row r="182" spans="1:1" ht="15.75" customHeight="1">
      <c r="A182" s="26"/>
    </row>
    <row r="183" spans="1:1" ht="15.75" customHeight="1">
      <c r="A183" s="26"/>
    </row>
    <row r="184" spans="1:1" ht="15.75" customHeight="1">
      <c r="A184" s="26"/>
    </row>
    <row r="185" spans="1:1" ht="15.75" customHeight="1">
      <c r="A185" s="26"/>
    </row>
    <row r="186" spans="1:1" ht="15.75" customHeight="1">
      <c r="A186" s="26"/>
    </row>
    <row r="187" spans="1:1" ht="15.75" customHeight="1">
      <c r="A187" s="26"/>
    </row>
    <row r="188" spans="1:1" ht="15.75" customHeight="1">
      <c r="A188" s="26"/>
    </row>
    <row r="189" spans="1:1" ht="15.75" customHeight="1">
      <c r="A189" s="26"/>
    </row>
    <row r="190" spans="1:1" ht="15.75" customHeight="1">
      <c r="A190" s="26"/>
    </row>
    <row r="191" spans="1:1" ht="15.75" customHeight="1">
      <c r="A191" s="26"/>
    </row>
    <row r="192" spans="1:1" ht="15.75" customHeight="1">
      <c r="A192" s="26"/>
    </row>
    <row r="193" spans="1:1" ht="15.75" customHeight="1">
      <c r="A193" s="26"/>
    </row>
    <row r="194" spans="1:1" ht="15.75" customHeight="1">
      <c r="A194" s="26"/>
    </row>
    <row r="195" spans="1:1" ht="15.75" customHeight="1">
      <c r="A195" s="26"/>
    </row>
    <row r="196" spans="1:1" ht="15.75" customHeight="1">
      <c r="A196" s="26"/>
    </row>
    <row r="197" spans="1:1" ht="15.75" customHeight="1">
      <c r="A197" s="26"/>
    </row>
    <row r="198" spans="1:1" ht="15.75" customHeight="1">
      <c r="A198" s="26"/>
    </row>
    <row r="199" spans="1:1" ht="15.75" customHeight="1">
      <c r="A199" s="26"/>
    </row>
    <row r="200" spans="1:1" ht="15.75" customHeight="1">
      <c r="A200" s="26"/>
    </row>
    <row r="201" spans="1:1" ht="15.75" customHeight="1">
      <c r="A201" s="26"/>
    </row>
    <row r="202" spans="1:1" ht="15.75" customHeight="1">
      <c r="A202" s="26"/>
    </row>
    <row r="203" spans="1:1" ht="15.75" customHeight="1">
      <c r="A203" s="26"/>
    </row>
    <row r="204" spans="1:1" ht="15.75" customHeight="1">
      <c r="A204" s="26"/>
    </row>
    <row r="205" spans="1:1" ht="15.75" customHeight="1">
      <c r="A205" s="26"/>
    </row>
    <row r="206" spans="1:1" ht="15.75" customHeight="1">
      <c r="A206" s="26"/>
    </row>
    <row r="207" spans="1:1" ht="15.75" customHeight="1">
      <c r="A207" s="26"/>
    </row>
    <row r="208" spans="1:1" ht="15.75" customHeight="1">
      <c r="A208" s="26"/>
    </row>
    <row r="209" spans="1:1" ht="15.75" customHeight="1">
      <c r="A209" s="26"/>
    </row>
    <row r="210" spans="1:1" ht="15.75" customHeight="1">
      <c r="A210" s="26"/>
    </row>
    <row r="211" spans="1:1" ht="15.75" customHeight="1">
      <c r="A211" s="26"/>
    </row>
    <row r="212" spans="1:1" ht="15.75" customHeight="1">
      <c r="A212" s="26"/>
    </row>
    <row r="213" spans="1:1" ht="15.75" customHeight="1">
      <c r="A213" s="26"/>
    </row>
    <row r="214" spans="1:1" ht="15.75" customHeight="1">
      <c r="A214" s="26"/>
    </row>
    <row r="215" spans="1:1" ht="15.75" customHeight="1">
      <c r="A215" s="26"/>
    </row>
    <row r="216" spans="1:1" ht="15.75" customHeight="1">
      <c r="A216" s="26"/>
    </row>
    <row r="217" spans="1:1" ht="15.75" customHeight="1">
      <c r="A217" s="26"/>
    </row>
    <row r="218" spans="1:1" ht="15.75" customHeight="1">
      <c r="A218" s="26"/>
    </row>
    <row r="219" spans="1:1" ht="15.75" customHeight="1">
      <c r="A219" s="26"/>
    </row>
    <row r="220" spans="1:1" ht="15.75" customHeight="1">
      <c r="A220" s="26"/>
    </row>
    <row r="221" spans="1:1" ht="15.75" customHeight="1">
      <c r="A221" s="26"/>
    </row>
    <row r="222" spans="1:1" ht="15.75" customHeight="1">
      <c r="A222" s="26"/>
    </row>
    <row r="223" spans="1:1" ht="15.75" customHeight="1">
      <c r="A223" s="26"/>
    </row>
    <row r="224" spans="1:1" ht="15.75" customHeight="1">
      <c r="A224" s="26"/>
    </row>
    <row r="225" spans="1:1" ht="15.75" customHeight="1">
      <c r="A225" s="26"/>
    </row>
    <row r="226" spans="1:1" ht="15.75" customHeight="1">
      <c r="A226" s="26"/>
    </row>
    <row r="227" spans="1:1" ht="15.75" customHeight="1">
      <c r="A227" s="26"/>
    </row>
    <row r="228" spans="1:1" ht="15.75" customHeight="1">
      <c r="A228" s="26"/>
    </row>
    <row r="229" spans="1:1" ht="15.75" customHeight="1">
      <c r="A229" s="26"/>
    </row>
    <row r="230" spans="1:1" ht="15.75" customHeight="1">
      <c r="A230" s="26"/>
    </row>
    <row r="231" spans="1:1" ht="15.75" customHeight="1">
      <c r="A231" s="26"/>
    </row>
    <row r="232" spans="1:1" ht="15.75" customHeight="1">
      <c r="A232" s="26"/>
    </row>
    <row r="233" spans="1:1" ht="15.75" customHeight="1">
      <c r="A233" s="26"/>
    </row>
    <row r="234" spans="1:1" ht="15.75" customHeight="1">
      <c r="A234" s="26"/>
    </row>
    <row r="235" spans="1:1" ht="15.75" customHeight="1">
      <c r="A235" s="26"/>
    </row>
    <row r="236" spans="1:1" ht="15.75" customHeight="1">
      <c r="A236" s="26"/>
    </row>
    <row r="237" spans="1:1" ht="15.75" customHeight="1">
      <c r="A237" s="26"/>
    </row>
    <row r="238" spans="1:1" ht="15.75" customHeight="1">
      <c r="A238" s="26"/>
    </row>
    <row r="239" spans="1:1" ht="15.75" customHeight="1">
      <c r="A239" s="26"/>
    </row>
    <row r="240" spans="1:1" ht="15.75" customHeight="1">
      <c r="A240" s="26"/>
    </row>
    <row r="241" spans="1:1" ht="15.75" customHeight="1">
      <c r="A241" s="26"/>
    </row>
    <row r="242" spans="1:1" ht="15.75" customHeight="1">
      <c r="A242" s="26"/>
    </row>
    <row r="243" spans="1:1" ht="15.75" customHeight="1">
      <c r="A243" s="26"/>
    </row>
    <row r="244" spans="1:1" ht="15.75" customHeight="1">
      <c r="A244" s="26"/>
    </row>
    <row r="245" spans="1:1" ht="15.75" customHeight="1">
      <c r="A245" s="26"/>
    </row>
    <row r="246" spans="1:1" ht="15.75" customHeight="1">
      <c r="A246" s="26"/>
    </row>
    <row r="247" spans="1:1" ht="15.75" customHeight="1">
      <c r="A247" s="26"/>
    </row>
    <row r="248" spans="1:1" ht="15.75" customHeight="1">
      <c r="A248" s="26"/>
    </row>
    <row r="249" spans="1:1" ht="15.75" customHeight="1">
      <c r="A249" s="26"/>
    </row>
    <row r="250" spans="1:1" ht="15.75" customHeight="1">
      <c r="A250" s="26"/>
    </row>
    <row r="251" spans="1:1" ht="15.75" customHeight="1">
      <c r="A251" s="26"/>
    </row>
    <row r="252" spans="1:1" ht="15.75" customHeight="1">
      <c r="A252" s="26"/>
    </row>
    <row r="253" spans="1:1" ht="15.75" customHeight="1">
      <c r="A253" s="26"/>
    </row>
    <row r="254" spans="1:1" ht="15.75" customHeight="1">
      <c r="A254" s="26"/>
    </row>
    <row r="255" spans="1:1" ht="15.75" customHeight="1">
      <c r="A255" s="26"/>
    </row>
    <row r="256" spans="1:1" ht="15.75" customHeight="1">
      <c r="A256" s="26"/>
    </row>
    <row r="257" spans="1:1" ht="15.75" customHeight="1">
      <c r="A257" s="26"/>
    </row>
    <row r="258" spans="1:1" ht="15.75" customHeight="1">
      <c r="A258" s="26"/>
    </row>
    <row r="259" spans="1:1" ht="15.75" customHeight="1">
      <c r="A259" s="26"/>
    </row>
    <row r="260" spans="1:1" ht="15.75" customHeight="1">
      <c r="A260" s="26"/>
    </row>
    <row r="261" spans="1:1" ht="15.75" customHeight="1">
      <c r="A261" s="26"/>
    </row>
    <row r="262" spans="1:1" ht="15.75" customHeight="1">
      <c r="A262" s="26"/>
    </row>
    <row r="263" spans="1:1" ht="15.75" customHeight="1">
      <c r="A263" s="26"/>
    </row>
    <row r="264" spans="1:1" ht="15.75" customHeight="1">
      <c r="A264" s="26"/>
    </row>
    <row r="265" spans="1:1" ht="15.75" customHeight="1">
      <c r="A265" s="26"/>
    </row>
    <row r="266" spans="1:1" ht="15.75" customHeight="1">
      <c r="A266" s="26"/>
    </row>
    <row r="267" spans="1:1" ht="15.75" customHeight="1">
      <c r="A267" s="26"/>
    </row>
    <row r="268" spans="1:1" ht="15.75" customHeight="1">
      <c r="A268" s="26"/>
    </row>
    <row r="269" spans="1:1" ht="15.75" customHeight="1">
      <c r="A269" s="26"/>
    </row>
    <row r="270" spans="1:1" ht="15.75" customHeight="1">
      <c r="A270" s="26"/>
    </row>
    <row r="271" spans="1:1" ht="15.75" customHeight="1">
      <c r="A271" s="26"/>
    </row>
    <row r="272" spans="1:1" ht="15.75" customHeight="1">
      <c r="A272" s="26"/>
    </row>
    <row r="273" spans="1:1" ht="15.75" customHeight="1">
      <c r="A273" s="26"/>
    </row>
    <row r="274" spans="1:1" ht="15.75" customHeight="1">
      <c r="A274" s="26"/>
    </row>
    <row r="275" spans="1:1" ht="15.75" customHeight="1">
      <c r="A275" s="26"/>
    </row>
    <row r="276" spans="1:1" ht="15.75" customHeight="1">
      <c r="A276" s="26"/>
    </row>
    <row r="277" spans="1:1" ht="15.75" customHeight="1">
      <c r="A277" s="26"/>
    </row>
    <row r="278" spans="1:1" ht="15.75" customHeight="1">
      <c r="A278" s="26"/>
    </row>
    <row r="279" spans="1:1" ht="15.75" customHeight="1">
      <c r="A279" s="26"/>
    </row>
    <row r="280" spans="1:1" ht="15.75" customHeight="1">
      <c r="A280" s="26"/>
    </row>
    <row r="281" spans="1:1" ht="15.75" customHeight="1">
      <c r="A281" s="26"/>
    </row>
    <row r="282" spans="1:1" ht="15.75" customHeight="1">
      <c r="A282" s="26"/>
    </row>
    <row r="283" spans="1:1" ht="15.75" customHeight="1">
      <c r="A283" s="26"/>
    </row>
    <row r="284" spans="1:1" ht="15.75" customHeight="1">
      <c r="A284" s="26"/>
    </row>
    <row r="285" spans="1:1" ht="15.75" customHeight="1">
      <c r="A285" s="26"/>
    </row>
    <row r="286" spans="1:1" ht="15.75" customHeight="1">
      <c r="A286" s="26"/>
    </row>
    <row r="287" spans="1:1" ht="15.75" customHeight="1">
      <c r="A287" s="26"/>
    </row>
    <row r="288" spans="1:1" ht="15.75" customHeight="1">
      <c r="A288" s="26"/>
    </row>
    <row r="289" spans="1:1" ht="15.75" customHeight="1">
      <c r="A289" s="26"/>
    </row>
    <row r="290" spans="1:1" ht="15.75" customHeight="1">
      <c r="A290" s="26"/>
    </row>
    <row r="291" spans="1:1" ht="15.75" customHeight="1">
      <c r="A291" s="26"/>
    </row>
    <row r="292" spans="1:1" ht="15.75" customHeight="1">
      <c r="A292" s="26"/>
    </row>
    <row r="293" spans="1:1" ht="15.75" customHeight="1">
      <c r="A293" s="26"/>
    </row>
    <row r="294" spans="1:1" ht="15.75" customHeight="1">
      <c r="A294" s="26"/>
    </row>
    <row r="295" spans="1:1" ht="15.75" customHeight="1">
      <c r="A295" s="26"/>
    </row>
    <row r="296" spans="1:1" ht="15.75" customHeight="1">
      <c r="A296" s="26"/>
    </row>
    <row r="297" spans="1:1" ht="15.75" customHeight="1">
      <c r="A297" s="26"/>
    </row>
    <row r="298" spans="1:1" ht="15.75" customHeight="1">
      <c r="A298" s="26"/>
    </row>
    <row r="299" spans="1:1" ht="15.75" customHeight="1">
      <c r="A299" s="26"/>
    </row>
    <row r="300" spans="1:1" ht="15.75" customHeight="1">
      <c r="A300" s="26"/>
    </row>
    <row r="301" spans="1:1" ht="15.75" customHeight="1">
      <c r="A301" s="26"/>
    </row>
    <row r="302" spans="1:1" ht="15.75" customHeight="1">
      <c r="A302" s="26"/>
    </row>
    <row r="303" spans="1:1" ht="15.75" customHeight="1">
      <c r="A303" s="26"/>
    </row>
    <row r="304" spans="1:1" ht="15.75" customHeight="1">
      <c r="A304" s="26"/>
    </row>
    <row r="305" spans="1:1" ht="15.75" customHeight="1">
      <c r="A305" s="26"/>
    </row>
    <row r="306" spans="1:1" ht="15.75" customHeight="1">
      <c r="A306" s="26"/>
    </row>
    <row r="307" spans="1:1" ht="15.75" customHeight="1">
      <c r="A307" s="26"/>
    </row>
    <row r="308" spans="1:1" ht="15.75" customHeight="1">
      <c r="A308" s="26"/>
    </row>
    <row r="309" spans="1:1" ht="15.75" customHeight="1">
      <c r="A309" s="26"/>
    </row>
    <row r="310" spans="1:1" ht="15.75" customHeight="1">
      <c r="A310" s="26"/>
    </row>
    <row r="311" spans="1:1" ht="15.75" customHeight="1">
      <c r="A311" s="26"/>
    </row>
    <row r="312" spans="1:1" ht="15.75" customHeight="1">
      <c r="A312" s="26"/>
    </row>
    <row r="313" spans="1:1" ht="15.75" customHeight="1">
      <c r="A313" s="26"/>
    </row>
    <row r="314" spans="1:1" ht="15.75" customHeight="1">
      <c r="A314" s="26"/>
    </row>
    <row r="315" spans="1:1" ht="15.75" customHeight="1">
      <c r="A315" s="26"/>
    </row>
    <row r="316" spans="1:1" ht="15.75" customHeight="1">
      <c r="A316" s="26"/>
    </row>
    <row r="317" spans="1:1" ht="15.75" customHeight="1">
      <c r="A317" s="26"/>
    </row>
    <row r="318" spans="1:1" ht="15.75" customHeight="1">
      <c r="A318" s="26"/>
    </row>
    <row r="319" spans="1:1" ht="15.75" customHeight="1">
      <c r="A319" s="26"/>
    </row>
    <row r="320" spans="1:1" ht="15.75" customHeight="1">
      <c r="A320" s="26"/>
    </row>
    <row r="321" spans="1:1" ht="15.75" customHeight="1">
      <c r="A321" s="26"/>
    </row>
    <row r="322" spans="1:1" ht="15.75" customHeight="1">
      <c r="A322" s="26"/>
    </row>
    <row r="323" spans="1:1" ht="15.75" customHeight="1">
      <c r="A323" s="26"/>
    </row>
    <row r="324" spans="1:1" ht="15.75" customHeight="1">
      <c r="A324" s="26"/>
    </row>
    <row r="325" spans="1:1" ht="15.75" customHeight="1">
      <c r="A325" s="26"/>
    </row>
    <row r="326" spans="1:1" ht="15.75" customHeight="1">
      <c r="A326" s="26"/>
    </row>
    <row r="327" spans="1:1" ht="15.75" customHeight="1">
      <c r="A327" s="26"/>
    </row>
    <row r="328" spans="1:1" ht="15.75" customHeight="1">
      <c r="A328" s="26"/>
    </row>
    <row r="329" spans="1:1" ht="15.75" customHeight="1">
      <c r="A329" s="26"/>
    </row>
    <row r="330" spans="1:1" ht="15.75" customHeight="1">
      <c r="A330" s="26"/>
    </row>
    <row r="331" spans="1:1" ht="15.75" customHeight="1">
      <c r="A331" s="26"/>
    </row>
    <row r="332" spans="1:1" ht="15.75" customHeight="1">
      <c r="A332" s="26"/>
    </row>
    <row r="333" spans="1:1" ht="15.75" customHeight="1">
      <c r="A333" s="26"/>
    </row>
    <row r="334" spans="1:1" ht="15.75" customHeight="1">
      <c r="A334" s="26"/>
    </row>
    <row r="335" spans="1:1" ht="15.75" customHeight="1">
      <c r="A335" s="26"/>
    </row>
    <row r="336" spans="1:1" ht="15.75" customHeight="1">
      <c r="A336" s="26"/>
    </row>
    <row r="337" spans="1:1" ht="15.75" customHeight="1">
      <c r="A337" s="26"/>
    </row>
    <row r="338" spans="1:1" ht="15.75" customHeight="1">
      <c r="A338" s="26"/>
    </row>
    <row r="339" spans="1:1" ht="15.75" customHeight="1">
      <c r="A339" s="26"/>
    </row>
    <row r="340" spans="1:1" ht="15.75" customHeight="1">
      <c r="A340" s="26"/>
    </row>
    <row r="341" spans="1:1" ht="15.75" customHeight="1">
      <c r="A341" s="26"/>
    </row>
    <row r="342" spans="1:1" ht="15.75" customHeight="1">
      <c r="A342" s="26"/>
    </row>
    <row r="343" spans="1:1" ht="15.75" customHeight="1">
      <c r="A343" s="26"/>
    </row>
    <row r="344" spans="1:1" ht="15.75" customHeight="1">
      <c r="A344" s="26"/>
    </row>
    <row r="345" spans="1:1" ht="15.75" customHeight="1">
      <c r="A345" s="26"/>
    </row>
    <row r="346" spans="1:1" ht="15.75" customHeight="1">
      <c r="A346" s="26"/>
    </row>
    <row r="347" spans="1:1" ht="15.75" customHeight="1">
      <c r="A347" s="26"/>
    </row>
    <row r="348" spans="1:1" ht="15.75" customHeight="1">
      <c r="A348" s="26"/>
    </row>
    <row r="349" spans="1:1" ht="15.75" customHeight="1">
      <c r="A349" s="26"/>
    </row>
    <row r="350" spans="1:1" ht="15.75" customHeight="1">
      <c r="A350" s="26"/>
    </row>
    <row r="351" spans="1:1" ht="15.75" customHeight="1">
      <c r="A351" s="26"/>
    </row>
    <row r="352" spans="1:1" ht="15.75" customHeight="1">
      <c r="A352" s="26"/>
    </row>
    <row r="353" spans="1:1" ht="15.75" customHeight="1">
      <c r="A353" s="26"/>
    </row>
    <row r="354" spans="1:1" ht="15.75" customHeight="1">
      <c r="A354" s="26"/>
    </row>
    <row r="355" spans="1:1" ht="15.75" customHeight="1">
      <c r="A355" s="26"/>
    </row>
    <row r="356" spans="1:1" ht="15.75" customHeight="1">
      <c r="A356" s="26"/>
    </row>
    <row r="357" spans="1:1" ht="15.75" customHeight="1">
      <c r="A357" s="26"/>
    </row>
    <row r="358" spans="1:1" ht="15.75" customHeight="1">
      <c r="A358" s="26"/>
    </row>
    <row r="359" spans="1:1" ht="15.75" customHeight="1">
      <c r="A359" s="26"/>
    </row>
    <row r="360" spans="1:1" ht="15.75" customHeight="1">
      <c r="A360" s="26"/>
    </row>
    <row r="361" spans="1:1" ht="15.75" customHeight="1">
      <c r="A361" s="26"/>
    </row>
    <row r="362" spans="1:1" ht="15.75" customHeight="1">
      <c r="A362" s="26"/>
    </row>
    <row r="363" spans="1:1" ht="15.75" customHeight="1">
      <c r="A363" s="26"/>
    </row>
    <row r="364" spans="1:1" ht="15.75" customHeight="1">
      <c r="A364" s="26"/>
    </row>
    <row r="365" spans="1:1" ht="15.75" customHeight="1">
      <c r="A365" s="26"/>
    </row>
    <row r="366" spans="1:1" ht="15.75" customHeight="1">
      <c r="A366" s="26"/>
    </row>
    <row r="367" spans="1:1" ht="15.75" customHeight="1">
      <c r="A367" s="26"/>
    </row>
    <row r="368" spans="1:1" ht="15.75" customHeight="1">
      <c r="A368" s="26"/>
    </row>
    <row r="369" spans="1:1" ht="15.75" customHeight="1">
      <c r="A369" s="26"/>
    </row>
    <row r="370" spans="1:1" ht="15.75" customHeight="1">
      <c r="A370" s="26"/>
    </row>
    <row r="371" spans="1:1" ht="15.75" customHeight="1">
      <c r="A371" s="26"/>
    </row>
    <row r="372" spans="1:1" ht="15.75" customHeight="1">
      <c r="A372" s="26"/>
    </row>
    <row r="373" spans="1:1" ht="15.75" customHeight="1">
      <c r="A373" s="26"/>
    </row>
    <row r="374" spans="1:1" ht="15.75" customHeight="1">
      <c r="A374" s="26"/>
    </row>
    <row r="375" spans="1:1" ht="15.75" customHeight="1">
      <c r="A375" s="26"/>
    </row>
    <row r="376" spans="1:1" ht="15.75" customHeight="1">
      <c r="A376" s="26"/>
    </row>
    <row r="377" spans="1:1" ht="15.75" customHeight="1">
      <c r="A377" s="26"/>
    </row>
    <row r="378" spans="1:1" ht="15.75" customHeight="1">
      <c r="A378" s="26"/>
    </row>
    <row r="379" spans="1:1" ht="15.75" customHeight="1">
      <c r="A379" s="26"/>
    </row>
    <row r="380" spans="1:1" ht="15.75" customHeight="1">
      <c r="A380" s="26"/>
    </row>
    <row r="381" spans="1:1" ht="15.75" customHeight="1">
      <c r="A381" s="26"/>
    </row>
    <row r="382" spans="1:1" ht="15.75" customHeight="1">
      <c r="A382" s="26"/>
    </row>
    <row r="383" spans="1:1" ht="15.75" customHeight="1">
      <c r="A383" s="26"/>
    </row>
    <row r="384" spans="1:1" ht="15.75" customHeight="1">
      <c r="A384" s="26"/>
    </row>
    <row r="385" spans="1:1" ht="15.75" customHeight="1">
      <c r="A385" s="26"/>
    </row>
    <row r="386" spans="1:1" ht="15.75" customHeight="1">
      <c r="A386" s="26"/>
    </row>
    <row r="387" spans="1:1" ht="15.75" customHeight="1">
      <c r="A387" s="26"/>
    </row>
    <row r="388" spans="1:1" ht="15.75" customHeight="1">
      <c r="A388" s="26"/>
    </row>
    <row r="389" spans="1:1" ht="15.75" customHeight="1">
      <c r="A389" s="26"/>
    </row>
    <row r="390" spans="1:1" ht="15.75" customHeight="1">
      <c r="A390" s="26"/>
    </row>
    <row r="391" spans="1:1" ht="15.75" customHeight="1">
      <c r="A391" s="26"/>
    </row>
    <row r="392" spans="1:1" ht="15.75" customHeight="1">
      <c r="A392" s="26"/>
    </row>
    <row r="393" spans="1:1" ht="15.75" customHeight="1">
      <c r="A393" s="26"/>
    </row>
    <row r="394" spans="1:1" ht="15.75" customHeight="1">
      <c r="A394" s="26"/>
    </row>
    <row r="395" spans="1:1" ht="15.75" customHeight="1">
      <c r="A395" s="26"/>
    </row>
    <row r="396" spans="1:1" ht="15.75" customHeight="1">
      <c r="A396" s="26"/>
    </row>
    <row r="397" spans="1:1" ht="15.75" customHeight="1">
      <c r="A397" s="26"/>
    </row>
    <row r="398" spans="1:1" ht="15.75" customHeight="1">
      <c r="A398" s="26"/>
    </row>
    <row r="399" spans="1:1" ht="15.75" customHeight="1">
      <c r="A399" s="26"/>
    </row>
    <row r="400" spans="1:1" ht="15.75" customHeight="1">
      <c r="A400" s="26"/>
    </row>
    <row r="401" spans="1:1" ht="15.75" customHeight="1">
      <c r="A401" s="26"/>
    </row>
    <row r="402" spans="1:1" ht="15.75" customHeight="1">
      <c r="A402" s="26"/>
    </row>
    <row r="403" spans="1:1" ht="15.75" customHeight="1">
      <c r="A403" s="26"/>
    </row>
    <row r="404" spans="1:1" ht="15.75" customHeight="1">
      <c r="A404" s="26"/>
    </row>
    <row r="405" spans="1:1" ht="15.75" customHeight="1">
      <c r="A405" s="26"/>
    </row>
    <row r="406" spans="1:1" ht="15.75" customHeight="1">
      <c r="A406" s="26"/>
    </row>
    <row r="407" spans="1:1" ht="15.75" customHeight="1">
      <c r="A407" s="26"/>
    </row>
    <row r="408" spans="1:1" ht="15.75" customHeight="1">
      <c r="A408" s="26"/>
    </row>
    <row r="409" spans="1:1" ht="15.75" customHeight="1">
      <c r="A409" s="26"/>
    </row>
    <row r="410" spans="1:1" ht="15.75" customHeight="1">
      <c r="A410" s="26"/>
    </row>
    <row r="411" spans="1:1" ht="15.75" customHeight="1">
      <c r="A411" s="26"/>
    </row>
    <row r="412" spans="1:1" ht="15.75" customHeight="1">
      <c r="A412" s="26"/>
    </row>
    <row r="413" spans="1:1" ht="15.75" customHeight="1">
      <c r="A413" s="26"/>
    </row>
    <row r="414" spans="1:1" ht="15.75" customHeight="1">
      <c r="A414" s="26"/>
    </row>
    <row r="415" spans="1:1" ht="15.75" customHeight="1">
      <c r="A415" s="26"/>
    </row>
    <row r="416" spans="1:1" ht="15.75" customHeight="1">
      <c r="A416" s="26"/>
    </row>
    <row r="417" spans="1:1" ht="15.75" customHeight="1">
      <c r="A417" s="26"/>
    </row>
    <row r="418" spans="1:1" ht="15.75" customHeight="1">
      <c r="A418" s="26"/>
    </row>
    <row r="419" spans="1:1" ht="15.75" customHeight="1">
      <c r="A419" s="26"/>
    </row>
    <row r="420" spans="1:1" ht="15.75" customHeight="1">
      <c r="A420" s="26"/>
    </row>
    <row r="421" spans="1:1" ht="15.75" customHeight="1">
      <c r="A421" s="26"/>
    </row>
    <row r="422" spans="1:1" ht="15.75" customHeight="1">
      <c r="A422" s="26"/>
    </row>
    <row r="423" spans="1:1" ht="15.75" customHeight="1">
      <c r="A423" s="26"/>
    </row>
    <row r="424" spans="1:1" ht="15.75" customHeight="1">
      <c r="A424" s="26"/>
    </row>
    <row r="425" spans="1:1" ht="15.75" customHeight="1">
      <c r="A425" s="26"/>
    </row>
    <row r="426" spans="1:1" ht="15.75" customHeight="1">
      <c r="A426" s="26"/>
    </row>
    <row r="427" spans="1:1" ht="15.75" customHeight="1">
      <c r="A427" s="26"/>
    </row>
    <row r="428" spans="1:1" ht="15.75" customHeight="1">
      <c r="A428" s="26"/>
    </row>
    <row r="429" spans="1:1" ht="15.75" customHeight="1">
      <c r="A429" s="26"/>
    </row>
    <row r="430" spans="1:1" ht="15.75" customHeight="1">
      <c r="A430" s="26"/>
    </row>
    <row r="431" spans="1:1" ht="15.75" customHeight="1">
      <c r="A431" s="26"/>
    </row>
    <row r="432" spans="1:1" ht="15.75" customHeight="1">
      <c r="A432" s="26"/>
    </row>
    <row r="433" spans="1:1" ht="15.75" customHeight="1">
      <c r="A433" s="26"/>
    </row>
    <row r="434" spans="1:1" ht="15.75" customHeight="1">
      <c r="A434" s="26"/>
    </row>
    <row r="435" spans="1:1" ht="15.75" customHeight="1">
      <c r="A435" s="26"/>
    </row>
    <row r="436" spans="1:1" ht="15.75" customHeight="1">
      <c r="A436" s="26"/>
    </row>
    <row r="437" spans="1:1" ht="15.75" customHeight="1">
      <c r="A437" s="26"/>
    </row>
    <row r="438" spans="1:1" ht="15.75" customHeight="1">
      <c r="A438" s="26"/>
    </row>
    <row r="439" spans="1:1" ht="15.75" customHeight="1">
      <c r="A439" s="26"/>
    </row>
    <row r="440" spans="1:1" ht="15.75" customHeight="1">
      <c r="A440" s="26"/>
    </row>
    <row r="441" spans="1:1" ht="15.75" customHeight="1">
      <c r="A441" s="26"/>
    </row>
    <row r="442" spans="1:1" ht="15.75" customHeight="1">
      <c r="A442" s="26"/>
    </row>
    <row r="443" spans="1:1" ht="15.75" customHeight="1">
      <c r="A443" s="26"/>
    </row>
    <row r="444" spans="1:1" ht="15.75" customHeight="1">
      <c r="A444" s="26"/>
    </row>
    <row r="445" spans="1:1" ht="15.75" customHeight="1">
      <c r="A445" s="26"/>
    </row>
    <row r="446" spans="1:1" ht="15.75" customHeight="1">
      <c r="A446" s="26"/>
    </row>
    <row r="447" spans="1:1" ht="15.75" customHeight="1">
      <c r="A447" s="26"/>
    </row>
    <row r="448" spans="1:1" ht="15.75" customHeight="1">
      <c r="A448" s="26"/>
    </row>
    <row r="449" spans="1:1" ht="15.75" customHeight="1">
      <c r="A449" s="26"/>
    </row>
    <row r="450" spans="1:1" ht="15.75" customHeight="1">
      <c r="A450" s="26"/>
    </row>
    <row r="451" spans="1:1" ht="15.75" customHeight="1">
      <c r="A451" s="26"/>
    </row>
    <row r="452" spans="1:1" ht="15.75" customHeight="1">
      <c r="A452" s="26"/>
    </row>
    <row r="453" spans="1:1" ht="15.75" customHeight="1">
      <c r="A453" s="26"/>
    </row>
    <row r="454" spans="1:1" ht="15.75" customHeight="1">
      <c r="A454" s="26"/>
    </row>
    <row r="455" spans="1:1" ht="15.75" customHeight="1">
      <c r="A455" s="26"/>
    </row>
    <row r="456" spans="1:1" ht="15.75" customHeight="1">
      <c r="A456" s="26"/>
    </row>
    <row r="457" spans="1:1" ht="15.75" customHeight="1">
      <c r="A457" s="26"/>
    </row>
    <row r="458" spans="1:1" ht="15.75" customHeight="1">
      <c r="A458" s="26"/>
    </row>
    <row r="459" spans="1:1" ht="15.75" customHeight="1">
      <c r="A459" s="26"/>
    </row>
    <row r="460" spans="1:1" ht="15.75" customHeight="1">
      <c r="A460" s="26"/>
    </row>
    <row r="461" spans="1:1" ht="15.75" customHeight="1">
      <c r="A461" s="26"/>
    </row>
    <row r="462" spans="1:1" ht="15.75" customHeight="1">
      <c r="A462" s="26"/>
    </row>
    <row r="463" spans="1:1" ht="15.75" customHeight="1">
      <c r="A463" s="26"/>
    </row>
    <row r="464" spans="1:1" ht="15.75" customHeight="1">
      <c r="A464" s="26"/>
    </row>
    <row r="465" spans="1:1" ht="15.75" customHeight="1">
      <c r="A465" s="26"/>
    </row>
    <row r="466" spans="1:1" ht="15.75" customHeight="1">
      <c r="A466" s="26"/>
    </row>
    <row r="467" spans="1:1" ht="15.75" customHeight="1">
      <c r="A467" s="26"/>
    </row>
    <row r="468" spans="1:1" ht="15.75" customHeight="1">
      <c r="A468" s="26"/>
    </row>
    <row r="469" spans="1:1" ht="15.75" customHeight="1">
      <c r="A469" s="26"/>
    </row>
    <row r="470" spans="1:1" ht="15.75" customHeight="1">
      <c r="A470" s="26"/>
    </row>
    <row r="471" spans="1:1" ht="15.75" customHeight="1">
      <c r="A471" s="26"/>
    </row>
    <row r="472" spans="1:1" ht="15.75" customHeight="1">
      <c r="A472" s="26"/>
    </row>
    <row r="473" spans="1:1" ht="15.75" customHeight="1">
      <c r="A473" s="26"/>
    </row>
    <row r="474" spans="1:1" ht="15.75" customHeight="1">
      <c r="A474" s="26"/>
    </row>
    <row r="475" spans="1:1" ht="15.75" customHeight="1">
      <c r="A475" s="26"/>
    </row>
    <row r="476" spans="1:1" ht="15.75" customHeight="1">
      <c r="A476" s="26"/>
    </row>
    <row r="477" spans="1:1" ht="15.75" customHeight="1">
      <c r="A477" s="26"/>
    </row>
    <row r="478" spans="1:1" ht="15.75" customHeight="1">
      <c r="A478" s="26"/>
    </row>
    <row r="479" spans="1:1" ht="15.75" customHeight="1">
      <c r="A479" s="26"/>
    </row>
    <row r="480" spans="1:1" ht="15.75" customHeight="1">
      <c r="A480" s="26"/>
    </row>
    <row r="481" spans="1:1" ht="15.75" customHeight="1">
      <c r="A481" s="26"/>
    </row>
    <row r="482" spans="1:1" ht="15.75" customHeight="1">
      <c r="A482" s="26"/>
    </row>
    <row r="483" spans="1:1" ht="15.75" customHeight="1">
      <c r="A483" s="26"/>
    </row>
    <row r="484" spans="1:1" ht="15.75" customHeight="1">
      <c r="A484" s="26"/>
    </row>
    <row r="485" spans="1:1" ht="15.75" customHeight="1">
      <c r="A485" s="26"/>
    </row>
    <row r="486" spans="1:1" ht="15.75" customHeight="1">
      <c r="A486" s="26"/>
    </row>
    <row r="487" spans="1:1" ht="15.75" customHeight="1">
      <c r="A487" s="26"/>
    </row>
    <row r="488" spans="1:1" ht="15.75" customHeight="1">
      <c r="A488" s="26"/>
    </row>
    <row r="489" spans="1:1" ht="15.75" customHeight="1">
      <c r="A489" s="26"/>
    </row>
    <row r="490" spans="1:1" ht="15.75" customHeight="1">
      <c r="A490" s="26"/>
    </row>
    <row r="491" spans="1:1" ht="15.75" customHeight="1">
      <c r="A491" s="26"/>
    </row>
    <row r="492" spans="1:1" ht="15.75" customHeight="1">
      <c r="A492" s="26"/>
    </row>
    <row r="493" spans="1:1" ht="15.75" customHeight="1">
      <c r="A493" s="26"/>
    </row>
    <row r="494" spans="1:1" ht="15.75" customHeight="1">
      <c r="A494" s="26"/>
    </row>
    <row r="495" spans="1:1" ht="15.75" customHeight="1">
      <c r="A495" s="26"/>
    </row>
    <row r="496" spans="1:1" ht="15.75" customHeight="1">
      <c r="A496" s="26"/>
    </row>
    <row r="497" spans="1:1" ht="15.75" customHeight="1">
      <c r="A497" s="26"/>
    </row>
    <row r="498" spans="1:1" ht="15.75" customHeight="1">
      <c r="A498" s="26"/>
    </row>
    <row r="499" spans="1:1" ht="15.75" customHeight="1">
      <c r="A499" s="26"/>
    </row>
    <row r="500" spans="1:1" ht="15.75" customHeight="1">
      <c r="A500" s="26"/>
    </row>
    <row r="501" spans="1:1" ht="15.75" customHeight="1">
      <c r="A501" s="26"/>
    </row>
    <row r="502" spans="1:1" ht="15.75" customHeight="1">
      <c r="A502" s="26"/>
    </row>
    <row r="503" spans="1:1" ht="15.75" customHeight="1">
      <c r="A503" s="26"/>
    </row>
    <row r="504" spans="1:1" ht="15.75" customHeight="1">
      <c r="A504" s="26"/>
    </row>
    <row r="505" spans="1:1" ht="15.75" customHeight="1">
      <c r="A505" s="26"/>
    </row>
    <row r="506" spans="1:1" ht="15.75" customHeight="1">
      <c r="A506" s="26"/>
    </row>
    <row r="507" spans="1:1" ht="15.75" customHeight="1">
      <c r="A507" s="26"/>
    </row>
    <row r="508" spans="1:1" ht="15.75" customHeight="1">
      <c r="A508" s="26"/>
    </row>
    <row r="509" spans="1:1" ht="15.75" customHeight="1">
      <c r="A509" s="26"/>
    </row>
    <row r="510" spans="1:1" ht="15.75" customHeight="1">
      <c r="A510" s="26"/>
    </row>
    <row r="511" spans="1:1" ht="15.75" customHeight="1">
      <c r="A511" s="26"/>
    </row>
    <row r="512" spans="1:1" ht="15.75" customHeight="1">
      <c r="A512" s="26"/>
    </row>
    <row r="513" spans="1:1" ht="15.75" customHeight="1">
      <c r="A513" s="26"/>
    </row>
    <row r="514" spans="1:1" ht="15.75" customHeight="1">
      <c r="A514" s="26"/>
    </row>
    <row r="515" spans="1:1" ht="15.75" customHeight="1">
      <c r="A515" s="26"/>
    </row>
    <row r="516" spans="1:1" ht="15.75" customHeight="1">
      <c r="A516" s="26"/>
    </row>
    <row r="517" spans="1:1" ht="15.75" customHeight="1">
      <c r="A517" s="26"/>
    </row>
    <row r="518" spans="1:1" ht="15.75" customHeight="1">
      <c r="A518" s="26"/>
    </row>
    <row r="519" spans="1:1" ht="15.75" customHeight="1">
      <c r="A519" s="26"/>
    </row>
    <row r="520" spans="1:1" ht="15.75" customHeight="1">
      <c r="A520" s="26"/>
    </row>
    <row r="521" spans="1:1" ht="15.75" customHeight="1">
      <c r="A521" s="26"/>
    </row>
    <row r="522" spans="1:1" ht="15.75" customHeight="1">
      <c r="A522" s="26"/>
    </row>
    <row r="523" spans="1:1" ht="15.75" customHeight="1">
      <c r="A523" s="26"/>
    </row>
    <row r="524" spans="1:1" ht="15.75" customHeight="1">
      <c r="A524" s="26"/>
    </row>
    <row r="525" spans="1:1" ht="15.75" customHeight="1">
      <c r="A525" s="26"/>
    </row>
    <row r="526" spans="1:1" ht="15.75" customHeight="1">
      <c r="A526" s="26"/>
    </row>
    <row r="527" spans="1:1" ht="15.75" customHeight="1">
      <c r="A527" s="26"/>
    </row>
    <row r="528" spans="1:1" ht="15.75" customHeight="1">
      <c r="A528" s="26"/>
    </row>
    <row r="529" spans="1:1" ht="15.75" customHeight="1">
      <c r="A529" s="26"/>
    </row>
    <row r="530" spans="1:1" ht="15.75" customHeight="1">
      <c r="A530" s="26"/>
    </row>
    <row r="531" spans="1:1" ht="15.75" customHeight="1">
      <c r="A531" s="26"/>
    </row>
    <row r="532" spans="1:1" ht="15.75" customHeight="1">
      <c r="A532" s="26"/>
    </row>
    <row r="533" spans="1:1" ht="15.75" customHeight="1">
      <c r="A533" s="26"/>
    </row>
    <row r="534" spans="1:1" ht="15.75" customHeight="1">
      <c r="A534" s="26"/>
    </row>
    <row r="535" spans="1:1" ht="15.75" customHeight="1">
      <c r="A535" s="26"/>
    </row>
    <row r="536" spans="1:1" ht="15.75" customHeight="1">
      <c r="A536" s="26"/>
    </row>
    <row r="537" spans="1:1" ht="15.75" customHeight="1">
      <c r="A537" s="26"/>
    </row>
    <row r="538" spans="1:1" ht="15.75" customHeight="1">
      <c r="A538" s="26"/>
    </row>
    <row r="539" spans="1:1" ht="15.75" customHeight="1">
      <c r="A539" s="26"/>
    </row>
    <row r="540" spans="1:1" ht="15.75" customHeight="1">
      <c r="A540" s="26"/>
    </row>
    <row r="541" spans="1:1" ht="15.75" customHeight="1">
      <c r="A541" s="26"/>
    </row>
    <row r="542" spans="1:1" ht="15.75" customHeight="1">
      <c r="A542" s="26"/>
    </row>
    <row r="543" spans="1:1" ht="15.75" customHeight="1">
      <c r="A543" s="26"/>
    </row>
    <row r="544" spans="1:1" ht="15.75" customHeight="1">
      <c r="A544" s="26"/>
    </row>
    <row r="545" spans="1:1" ht="15.75" customHeight="1">
      <c r="A545" s="26"/>
    </row>
    <row r="546" spans="1:1" ht="15.75" customHeight="1">
      <c r="A546" s="26"/>
    </row>
    <row r="547" spans="1:1" ht="15.75" customHeight="1">
      <c r="A547" s="26"/>
    </row>
    <row r="548" spans="1:1" ht="15.75" customHeight="1">
      <c r="A548" s="26"/>
    </row>
    <row r="549" spans="1:1" ht="15.75" customHeight="1">
      <c r="A549" s="26"/>
    </row>
    <row r="550" spans="1:1" ht="15.75" customHeight="1">
      <c r="A550" s="26"/>
    </row>
    <row r="551" spans="1:1" ht="15.75" customHeight="1">
      <c r="A551" s="26"/>
    </row>
    <row r="552" spans="1:1" ht="15.75" customHeight="1">
      <c r="A552" s="26"/>
    </row>
    <row r="553" spans="1:1" ht="15.75" customHeight="1">
      <c r="A553" s="26"/>
    </row>
    <row r="554" spans="1:1" ht="15.75" customHeight="1">
      <c r="A554" s="26"/>
    </row>
    <row r="555" spans="1:1" ht="15.75" customHeight="1">
      <c r="A555" s="26"/>
    </row>
    <row r="556" spans="1:1" ht="15.75" customHeight="1">
      <c r="A556" s="26"/>
    </row>
    <row r="557" spans="1:1" ht="15.75" customHeight="1">
      <c r="A557" s="26"/>
    </row>
    <row r="558" spans="1:1" ht="15.75" customHeight="1">
      <c r="A558" s="26"/>
    </row>
    <row r="559" spans="1:1" ht="15.75" customHeight="1">
      <c r="A559" s="26"/>
    </row>
    <row r="560" spans="1:1" ht="15.75" customHeight="1">
      <c r="A560" s="26"/>
    </row>
    <row r="561" spans="1:1" ht="15.75" customHeight="1">
      <c r="A561" s="26"/>
    </row>
    <row r="562" spans="1:1" ht="15.75" customHeight="1">
      <c r="A562" s="26"/>
    </row>
    <row r="563" spans="1:1" ht="15.75" customHeight="1">
      <c r="A563" s="26"/>
    </row>
    <row r="564" spans="1:1" ht="15.75" customHeight="1">
      <c r="A564" s="26"/>
    </row>
    <row r="565" spans="1:1" ht="15.75" customHeight="1">
      <c r="A565" s="26"/>
    </row>
    <row r="566" spans="1:1" ht="15.75" customHeight="1">
      <c r="A566" s="26"/>
    </row>
    <row r="567" spans="1:1" ht="15.75" customHeight="1">
      <c r="A567" s="26"/>
    </row>
    <row r="568" spans="1:1" ht="15.75" customHeight="1">
      <c r="A568" s="26"/>
    </row>
    <row r="569" spans="1:1" ht="15.75" customHeight="1">
      <c r="A569" s="26"/>
    </row>
    <row r="570" spans="1:1" ht="15.75" customHeight="1">
      <c r="A570" s="26"/>
    </row>
    <row r="571" spans="1:1" ht="15.75" customHeight="1">
      <c r="A571" s="26"/>
    </row>
    <row r="572" spans="1:1" ht="15.75" customHeight="1">
      <c r="A572" s="26"/>
    </row>
    <row r="573" spans="1:1" ht="15.75" customHeight="1">
      <c r="A573" s="26"/>
    </row>
    <row r="574" spans="1:1" ht="15.75" customHeight="1">
      <c r="A574" s="26"/>
    </row>
    <row r="575" spans="1:1" ht="15.75" customHeight="1">
      <c r="A575" s="26"/>
    </row>
    <row r="576" spans="1:1" ht="15.75" customHeight="1">
      <c r="A576" s="26"/>
    </row>
    <row r="577" spans="1:1" ht="15.75" customHeight="1">
      <c r="A577" s="26"/>
    </row>
    <row r="578" spans="1:1" ht="15.75" customHeight="1">
      <c r="A578" s="26"/>
    </row>
    <row r="579" spans="1:1" ht="15.75" customHeight="1">
      <c r="A579" s="26"/>
    </row>
    <row r="580" spans="1:1" ht="15.75" customHeight="1">
      <c r="A580" s="26"/>
    </row>
    <row r="581" spans="1:1" ht="15.75" customHeight="1">
      <c r="A581" s="26"/>
    </row>
    <row r="582" spans="1:1" ht="15.75" customHeight="1">
      <c r="A582" s="26"/>
    </row>
    <row r="583" spans="1:1" ht="15.75" customHeight="1">
      <c r="A583" s="26"/>
    </row>
    <row r="584" spans="1:1" ht="15.75" customHeight="1">
      <c r="A584" s="26"/>
    </row>
    <row r="585" spans="1:1" ht="15.75" customHeight="1">
      <c r="A585" s="26"/>
    </row>
    <row r="586" spans="1:1" ht="15.75" customHeight="1">
      <c r="A586" s="26"/>
    </row>
    <row r="587" spans="1:1" ht="15.75" customHeight="1">
      <c r="A587" s="26"/>
    </row>
    <row r="588" spans="1:1" ht="15.75" customHeight="1">
      <c r="A588" s="26"/>
    </row>
    <row r="589" spans="1:1" ht="15.75" customHeight="1">
      <c r="A589" s="26"/>
    </row>
    <row r="590" spans="1:1" ht="15.75" customHeight="1">
      <c r="A590" s="26"/>
    </row>
    <row r="591" spans="1:1" ht="15.75" customHeight="1">
      <c r="A591" s="26"/>
    </row>
    <row r="592" spans="1:1" ht="15.75" customHeight="1">
      <c r="A592" s="26"/>
    </row>
    <row r="593" spans="1:1" ht="15.75" customHeight="1">
      <c r="A593" s="26"/>
    </row>
    <row r="594" spans="1:1" ht="15.75" customHeight="1">
      <c r="A594" s="26"/>
    </row>
    <row r="595" spans="1:1" ht="15.75" customHeight="1">
      <c r="A595" s="26"/>
    </row>
    <row r="596" spans="1:1" ht="15.75" customHeight="1">
      <c r="A596" s="26"/>
    </row>
    <row r="597" spans="1:1" ht="15.75" customHeight="1">
      <c r="A597" s="26"/>
    </row>
    <row r="598" spans="1:1" ht="15.75" customHeight="1">
      <c r="A598" s="26"/>
    </row>
    <row r="599" spans="1:1" ht="15.75" customHeight="1">
      <c r="A599" s="26"/>
    </row>
    <row r="600" spans="1:1" ht="15.75" customHeight="1">
      <c r="A600" s="26"/>
    </row>
    <row r="601" spans="1:1" ht="15.75" customHeight="1">
      <c r="A601" s="26"/>
    </row>
    <row r="602" spans="1:1" ht="15.75" customHeight="1">
      <c r="A602" s="26"/>
    </row>
    <row r="603" spans="1:1" ht="15.75" customHeight="1">
      <c r="A603" s="26"/>
    </row>
    <row r="604" spans="1:1" ht="15.75" customHeight="1">
      <c r="A604" s="26"/>
    </row>
    <row r="605" spans="1:1" ht="15.75" customHeight="1">
      <c r="A605" s="26"/>
    </row>
    <row r="606" spans="1:1" ht="15.75" customHeight="1">
      <c r="A606" s="26"/>
    </row>
    <row r="607" spans="1:1" ht="15.75" customHeight="1">
      <c r="A607" s="26"/>
    </row>
    <row r="608" spans="1:1" ht="15.75" customHeight="1">
      <c r="A608" s="26"/>
    </row>
    <row r="609" spans="1:1" ht="15.75" customHeight="1">
      <c r="A609" s="26"/>
    </row>
    <row r="610" spans="1:1" ht="15.75" customHeight="1">
      <c r="A610" s="26"/>
    </row>
    <row r="611" spans="1:1" ht="15.75" customHeight="1">
      <c r="A611" s="26"/>
    </row>
    <row r="612" spans="1:1" ht="15.75" customHeight="1">
      <c r="A612" s="26"/>
    </row>
    <row r="613" spans="1:1" ht="15.75" customHeight="1">
      <c r="A613" s="26"/>
    </row>
    <row r="614" spans="1:1" ht="15.75" customHeight="1">
      <c r="A614" s="26"/>
    </row>
    <row r="615" spans="1:1" ht="15.75" customHeight="1">
      <c r="A615" s="26"/>
    </row>
    <row r="616" spans="1:1" ht="15.75" customHeight="1">
      <c r="A616" s="26"/>
    </row>
    <row r="617" spans="1:1" ht="15.75" customHeight="1">
      <c r="A617" s="26"/>
    </row>
    <row r="618" spans="1:1" ht="15.75" customHeight="1">
      <c r="A618" s="26"/>
    </row>
    <row r="619" spans="1:1" ht="15.75" customHeight="1">
      <c r="A619" s="26"/>
    </row>
    <row r="620" spans="1:1" ht="15.75" customHeight="1">
      <c r="A620" s="26"/>
    </row>
    <row r="621" spans="1:1" ht="15.75" customHeight="1">
      <c r="A621" s="26"/>
    </row>
    <row r="622" spans="1:1" ht="15.75" customHeight="1">
      <c r="A622" s="26"/>
    </row>
    <row r="623" spans="1:1" ht="15.75" customHeight="1">
      <c r="A623" s="26"/>
    </row>
    <row r="624" spans="1:1" ht="15.75" customHeight="1">
      <c r="A624" s="26"/>
    </row>
    <row r="625" spans="1:1" ht="15.75" customHeight="1">
      <c r="A625" s="26"/>
    </row>
    <row r="626" spans="1:1" ht="15.75" customHeight="1">
      <c r="A626" s="26"/>
    </row>
    <row r="627" spans="1:1" ht="15.75" customHeight="1">
      <c r="A627" s="26"/>
    </row>
    <row r="628" spans="1:1" ht="15.75" customHeight="1">
      <c r="A628" s="26"/>
    </row>
    <row r="629" spans="1:1" ht="15.75" customHeight="1">
      <c r="A629" s="26"/>
    </row>
    <row r="630" spans="1:1" ht="15.75" customHeight="1">
      <c r="A630" s="26"/>
    </row>
    <row r="631" spans="1:1" ht="15.75" customHeight="1">
      <c r="A631" s="26"/>
    </row>
    <row r="632" spans="1:1" ht="15.75" customHeight="1">
      <c r="A632" s="26"/>
    </row>
    <row r="633" spans="1:1" ht="15.75" customHeight="1">
      <c r="A633" s="26"/>
    </row>
    <row r="634" spans="1:1" ht="15.75" customHeight="1">
      <c r="A634" s="26"/>
    </row>
    <row r="635" spans="1:1" ht="15.75" customHeight="1">
      <c r="A635" s="26"/>
    </row>
    <row r="636" spans="1:1" ht="15.75" customHeight="1">
      <c r="A636" s="26"/>
    </row>
    <row r="637" spans="1:1" ht="15.75" customHeight="1">
      <c r="A637" s="26"/>
    </row>
    <row r="638" spans="1:1" ht="15.75" customHeight="1">
      <c r="A638" s="26"/>
    </row>
    <row r="639" spans="1:1" ht="15.75" customHeight="1">
      <c r="A639" s="26"/>
    </row>
    <row r="640" spans="1:1" ht="15.75" customHeight="1">
      <c r="A640" s="26"/>
    </row>
    <row r="641" spans="1:1" ht="15.75" customHeight="1">
      <c r="A641" s="26"/>
    </row>
    <row r="642" spans="1:1" ht="15.75" customHeight="1">
      <c r="A642" s="26"/>
    </row>
    <row r="643" spans="1:1" ht="15.75" customHeight="1">
      <c r="A643" s="26"/>
    </row>
    <row r="644" spans="1:1" ht="15.75" customHeight="1">
      <c r="A644" s="26"/>
    </row>
    <row r="645" spans="1:1" ht="15.75" customHeight="1">
      <c r="A645" s="26"/>
    </row>
    <row r="646" spans="1:1" ht="15.75" customHeight="1">
      <c r="A646" s="26"/>
    </row>
    <row r="647" spans="1:1" ht="15.75" customHeight="1">
      <c r="A647" s="26"/>
    </row>
    <row r="648" spans="1:1" ht="15.75" customHeight="1">
      <c r="A648" s="26"/>
    </row>
    <row r="649" spans="1:1" ht="15.75" customHeight="1">
      <c r="A649" s="26"/>
    </row>
    <row r="650" spans="1:1" ht="15.75" customHeight="1">
      <c r="A650" s="26"/>
    </row>
    <row r="651" spans="1:1" ht="15.75" customHeight="1">
      <c r="A651" s="26"/>
    </row>
    <row r="652" spans="1:1" ht="15.75" customHeight="1">
      <c r="A652" s="26"/>
    </row>
    <row r="653" spans="1:1" ht="15.75" customHeight="1">
      <c r="A653" s="26"/>
    </row>
    <row r="654" spans="1:1" ht="15.75" customHeight="1">
      <c r="A654" s="26"/>
    </row>
    <row r="655" spans="1:1" ht="15.75" customHeight="1">
      <c r="A655" s="26"/>
    </row>
    <row r="656" spans="1:1" ht="15.75" customHeight="1">
      <c r="A656" s="26"/>
    </row>
    <row r="657" spans="1:1" ht="15.75" customHeight="1">
      <c r="A657" s="26"/>
    </row>
    <row r="658" spans="1:1" ht="15.75" customHeight="1">
      <c r="A658" s="26"/>
    </row>
    <row r="659" spans="1:1" ht="15.75" customHeight="1">
      <c r="A659" s="26"/>
    </row>
    <row r="660" spans="1:1" ht="15.75" customHeight="1">
      <c r="A660" s="26"/>
    </row>
    <row r="661" spans="1:1" ht="15.75" customHeight="1">
      <c r="A661" s="26"/>
    </row>
    <row r="662" spans="1:1" ht="15.75" customHeight="1">
      <c r="A662" s="26"/>
    </row>
    <row r="663" spans="1:1" ht="15.75" customHeight="1">
      <c r="A663" s="26"/>
    </row>
    <row r="664" spans="1:1" ht="15.75" customHeight="1">
      <c r="A664" s="26"/>
    </row>
    <row r="665" spans="1:1" ht="15.75" customHeight="1">
      <c r="A665" s="26"/>
    </row>
    <row r="666" spans="1:1" ht="15.75" customHeight="1">
      <c r="A666" s="26"/>
    </row>
    <row r="667" spans="1:1" ht="15.75" customHeight="1">
      <c r="A667" s="26"/>
    </row>
    <row r="668" spans="1:1" ht="15.75" customHeight="1">
      <c r="A668" s="26"/>
    </row>
    <row r="669" spans="1:1" ht="15.75" customHeight="1">
      <c r="A669" s="26"/>
    </row>
    <row r="670" spans="1:1" ht="15.75" customHeight="1">
      <c r="A670" s="26"/>
    </row>
    <row r="671" spans="1:1" ht="15.75" customHeight="1">
      <c r="A671" s="26"/>
    </row>
    <row r="672" spans="1:1" ht="15.75" customHeight="1">
      <c r="A672" s="26"/>
    </row>
    <row r="673" spans="1:1" ht="15.75" customHeight="1">
      <c r="A673" s="26"/>
    </row>
    <row r="674" spans="1:1" ht="15.75" customHeight="1">
      <c r="A674" s="26"/>
    </row>
    <row r="675" spans="1:1" ht="15.75" customHeight="1">
      <c r="A675" s="26"/>
    </row>
    <row r="676" spans="1:1" ht="15.75" customHeight="1">
      <c r="A676" s="26"/>
    </row>
    <row r="677" spans="1:1" ht="15.75" customHeight="1">
      <c r="A677" s="26"/>
    </row>
    <row r="678" spans="1:1" ht="15.75" customHeight="1">
      <c r="A678" s="26"/>
    </row>
    <row r="679" spans="1:1" ht="15.75" customHeight="1">
      <c r="A679" s="26"/>
    </row>
    <row r="680" spans="1:1" ht="15.75" customHeight="1">
      <c r="A680" s="26"/>
    </row>
    <row r="681" spans="1:1" ht="15.75" customHeight="1">
      <c r="A681" s="26"/>
    </row>
    <row r="682" spans="1:1" ht="15.75" customHeight="1">
      <c r="A682" s="26"/>
    </row>
    <row r="683" spans="1:1" ht="15.75" customHeight="1">
      <c r="A683" s="26"/>
    </row>
    <row r="684" spans="1:1" ht="15.75" customHeight="1">
      <c r="A684" s="26"/>
    </row>
    <row r="685" spans="1:1" ht="15.75" customHeight="1">
      <c r="A685" s="26"/>
    </row>
    <row r="686" spans="1:1" ht="15.75" customHeight="1">
      <c r="A686" s="26"/>
    </row>
    <row r="687" spans="1:1" ht="15.75" customHeight="1">
      <c r="A687" s="26"/>
    </row>
    <row r="688" spans="1:1" ht="15.75" customHeight="1">
      <c r="A688" s="26"/>
    </row>
    <row r="689" spans="1:1" ht="15.75" customHeight="1">
      <c r="A689" s="26"/>
    </row>
    <row r="690" spans="1:1" ht="15.75" customHeight="1">
      <c r="A690" s="26"/>
    </row>
    <row r="691" spans="1:1" ht="15.75" customHeight="1">
      <c r="A691" s="26"/>
    </row>
    <row r="692" spans="1:1" ht="15.75" customHeight="1">
      <c r="A692" s="26"/>
    </row>
    <row r="693" spans="1:1" ht="15.75" customHeight="1">
      <c r="A693" s="26"/>
    </row>
    <row r="694" spans="1:1" ht="15.75" customHeight="1">
      <c r="A694" s="26"/>
    </row>
    <row r="695" spans="1:1" ht="15.75" customHeight="1">
      <c r="A695" s="26"/>
    </row>
    <row r="696" spans="1:1" ht="15.75" customHeight="1">
      <c r="A696" s="26"/>
    </row>
    <row r="697" spans="1:1" ht="15.75" customHeight="1">
      <c r="A697" s="26"/>
    </row>
    <row r="698" spans="1:1" ht="15.75" customHeight="1">
      <c r="A698" s="26"/>
    </row>
    <row r="699" spans="1:1" ht="15.75" customHeight="1">
      <c r="A699" s="26"/>
    </row>
    <row r="700" spans="1:1" ht="15.75" customHeight="1">
      <c r="A700" s="26"/>
    </row>
    <row r="701" spans="1:1" ht="15.75" customHeight="1">
      <c r="A701" s="26"/>
    </row>
    <row r="702" spans="1:1" ht="15.75" customHeight="1">
      <c r="A702" s="26"/>
    </row>
    <row r="703" spans="1:1" ht="15.75" customHeight="1">
      <c r="A703" s="26"/>
    </row>
    <row r="704" spans="1:1" ht="15.75" customHeight="1">
      <c r="A704" s="26"/>
    </row>
    <row r="705" spans="1:1" ht="15.75" customHeight="1">
      <c r="A705" s="26"/>
    </row>
    <row r="706" spans="1:1" ht="15.75" customHeight="1">
      <c r="A706" s="26"/>
    </row>
    <row r="707" spans="1:1" ht="15.75" customHeight="1">
      <c r="A707" s="26"/>
    </row>
    <row r="708" spans="1:1" ht="15.75" customHeight="1">
      <c r="A708" s="26"/>
    </row>
    <row r="709" spans="1:1" ht="15.75" customHeight="1">
      <c r="A709" s="26"/>
    </row>
    <row r="710" spans="1:1" ht="15.75" customHeight="1">
      <c r="A710" s="26"/>
    </row>
    <row r="711" spans="1:1" ht="15.75" customHeight="1">
      <c r="A711" s="26"/>
    </row>
    <row r="712" spans="1:1" ht="15.75" customHeight="1">
      <c r="A712" s="26"/>
    </row>
    <row r="713" spans="1:1" ht="15.75" customHeight="1">
      <c r="A713" s="26"/>
    </row>
    <row r="714" spans="1:1" ht="15.75" customHeight="1">
      <c r="A714" s="26"/>
    </row>
    <row r="715" spans="1:1" ht="15.75" customHeight="1">
      <c r="A715" s="26"/>
    </row>
    <row r="716" spans="1:1" ht="15.75" customHeight="1">
      <c r="A716" s="26"/>
    </row>
    <row r="717" spans="1:1" ht="15.75" customHeight="1">
      <c r="A717" s="26"/>
    </row>
    <row r="718" spans="1:1" ht="15.75" customHeight="1">
      <c r="A718" s="26"/>
    </row>
    <row r="719" spans="1:1" ht="15.75" customHeight="1">
      <c r="A719" s="26"/>
    </row>
    <row r="720" spans="1:1" ht="15.75" customHeight="1">
      <c r="A720" s="26"/>
    </row>
    <row r="721" spans="1:1" ht="15.75" customHeight="1">
      <c r="A721" s="26"/>
    </row>
    <row r="722" spans="1:1" ht="15.75" customHeight="1">
      <c r="A722" s="26"/>
    </row>
    <row r="723" spans="1:1" ht="15.75" customHeight="1">
      <c r="A723" s="26"/>
    </row>
    <row r="724" spans="1:1" ht="15.75" customHeight="1">
      <c r="A724" s="26"/>
    </row>
    <row r="725" spans="1:1" ht="15.75" customHeight="1">
      <c r="A725" s="26"/>
    </row>
    <row r="726" spans="1:1" ht="15.75" customHeight="1">
      <c r="A726" s="26"/>
    </row>
    <row r="727" spans="1:1" ht="15.75" customHeight="1">
      <c r="A727" s="26"/>
    </row>
    <row r="728" spans="1:1" ht="15.75" customHeight="1">
      <c r="A728" s="26"/>
    </row>
    <row r="729" spans="1:1" ht="15.75" customHeight="1">
      <c r="A729" s="26"/>
    </row>
    <row r="730" spans="1:1" ht="15.75" customHeight="1">
      <c r="A730" s="26"/>
    </row>
    <row r="731" spans="1:1" ht="15.75" customHeight="1">
      <c r="A731" s="26"/>
    </row>
    <row r="732" spans="1:1" ht="15.75" customHeight="1">
      <c r="A732" s="26"/>
    </row>
    <row r="733" spans="1:1" ht="15.75" customHeight="1">
      <c r="A733" s="26"/>
    </row>
    <row r="734" spans="1:1" ht="15.75" customHeight="1">
      <c r="A734" s="26"/>
    </row>
    <row r="735" spans="1:1" ht="15.75" customHeight="1">
      <c r="A735" s="26"/>
    </row>
    <row r="736" spans="1:1" ht="15.75" customHeight="1">
      <c r="A736" s="26"/>
    </row>
    <row r="737" spans="1:1" ht="15.75" customHeight="1">
      <c r="A737" s="26"/>
    </row>
    <row r="738" spans="1:1" ht="15.75" customHeight="1">
      <c r="A738" s="26"/>
    </row>
    <row r="739" spans="1:1" ht="15.75" customHeight="1">
      <c r="A739" s="26"/>
    </row>
    <row r="740" spans="1:1" ht="15.75" customHeight="1">
      <c r="A740" s="26"/>
    </row>
    <row r="741" spans="1:1" ht="15.75" customHeight="1">
      <c r="A741" s="26"/>
    </row>
    <row r="742" spans="1:1" ht="15.75" customHeight="1">
      <c r="A742" s="26"/>
    </row>
    <row r="743" spans="1:1" ht="15.75" customHeight="1">
      <c r="A743" s="26"/>
    </row>
    <row r="744" spans="1:1" ht="15.75" customHeight="1">
      <c r="A744" s="26"/>
    </row>
    <row r="745" spans="1:1" ht="15.75" customHeight="1">
      <c r="A745" s="26"/>
    </row>
    <row r="746" spans="1:1" ht="15.75" customHeight="1">
      <c r="A746" s="26"/>
    </row>
    <row r="747" spans="1:1" ht="15.75" customHeight="1">
      <c r="A747" s="26"/>
    </row>
    <row r="748" spans="1:1" ht="15.75" customHeight="1">
      <c r="A748" s="26"/>
    </row>
    <row r="749" spans="1:1" ht="15.75" customHeight="1">
      <c r="A749" s="26"/>
    </row>
    <row r="750" spans="1:1" ht="15.75" customHeight="1">
      <c r="A750" s="26"/>
    </row>
    <row r="751" spans="1:1" ht="15.75" customHeight="1">
      <c r="A751" s="26"/>
    </row>
    <row r="752" spans="1:1" ht="15.75" customHeight="1">
      <c r="A752" s="26"/>
    </row>
    <row r="753" spans="1:1" ht="15.75" customHeight="1">
      <c r="A753" s="26"/>
    </row>
    <row r="754" spans="1:1" ht="15.75" customHeight="1">
      <c r="A754" s="26"/>
    </row>
    <row r="755" spans="1:1" ht="15.75" customHeight="1">
      <c r="A755" s="26"/>
    </row>
    <row r="756" spans="1:1" ht="15.75" customHeight="1">
      <c r="A756" s="26"/>
    </row>
    <row r="757" spans="1:1" ht="15.75" customHeight="1">
      <c r="A757" s="26"/>
    </row>
    <row r="758" spans="1:1" ht="15.75" customHeight="1">
      <c r="A758" s="26"/>
    </row>
    <row r="759" spans="1:1" ht="15.75" customHeight="1">
      <c r="A759" s="26"/>
    </row>
    <row r="760" spans="1:1" ht="15.75" customHeight="1">
      <c r="A760" s="26"/>
    </row>
    <row r="761" spans="1:1" ht="15.75" customHeight="1">
      <c r="A761" s="26"/>
    </row>
    <row r="762" spans="1:1" ht="15.75" customHeight="1">
      <c r="A762" s="26"/>
    </row>
    <row r="763" spans="1:1" ht="15.75" customHeight="1">
      <c r="A763" s="26"/>
    </row>
    <row r="764" spans="1:1" ht="15.75" customHeight="1">
      <c r="A764" s="26"/>
    </row>
    <row r="765" spans="1:1" ht="15.75" customHeight="1">
      <c r="A765" s="26"/>
    </row>
    <row r="766" spans="1:1" ht="15.75" customHeight="1">
      <c r="A766" s="26"/>
    </row>
    <row r="767" spans="1:1" ht="15.75" customHeight="1">
      <c r="A767" s="26"/>
    </row>
    <row r="768" spans="1:1" ht="15.75" customHeight="1">
      <c r="A768" s="26"/>
    </row>
    <row r="769" spans="1:1" ht="15.75" customHeight="1">
      <c r="A769" s="26"/>
    </row>
    <row r="770" spans="1:1" ht="15.75" customHeight="1">
      <c r="A770" s="26"/>
    </row>
    <row r="771" spans="1:1" ht="15.75" customHeight="1">
      <c r="A771" s="26"/>
    </row>
    <row r="772" spans="1:1" ht="15.75" customHeight="1">
      <c r="A772" s="26"/>
    </row>
    <row r="773" spans="1:1" ht="15.75" customHeight="1">
      <c r="A773" s="26"/>
    </row>
    <row r="774" spans="1:1" ht="15.75" customHeight="1">
      <c r="A774" s="26"/>
    </row>
    <row r="775" spans="1:1" ht="15.75" customHeight="1">
      <c r="A775" s="26"/>
    </row>
    <row r="776" spans="1:1" ht="15.75" customHeight="1">
      <c r="A776" s="26"/>
    </row>
    <row r="777" spans="1:1" ht="15.75" customHeight="1">
      <c r="A777" s="26"/>
    </row>
    <row r="778" spans="1:1" ht="15.75" customHeight="1">
      <c r="A778" s="26"/>
    </row>
    <row r="779" spans="1:1" ht="15.75" customHeight="1">
      <c r="A779" s="26"/>
    </row>
    <row r="780" spans="1:1" ht="15.75" customHeight="1">
      <c r="A780" s="26"/>
    </row>
    <row r="781" spans="1:1" ht="15.75" customHeight="1">
      <c r="A781" s="26"/>
    </row>
    <row r="782" spans="1:1" ht="15.75" customHeight="1">
      <c r="A782" s="26"/>
    </row>
    <row r="783" spans="1:1" ht="15.75" customHeight="1">
      <c r="A783" s="26"/>
    </row>
    <row r="784" spans="1:1" ht="15.75" customHeight="1">
      <c r="A784" s="26"/>
    </row>
    <row r="785" spans="1:1" ht="15.75" customHeight="1">
      <c r="A785" s="26"/>
    </row>
    <row r="786" spans="1:1" ht="15.75" customHeight="1">
      <c r="A786" s="26"/>
    </row>
    <row r="787" spans="1:1" ht="15.75" customHeight="1">
      <c r="A787" s="26"/>
    </row>
    <row r="788" spans="1:1" ht="15.75" customHeight="1">
      <c r="A788" s="26"/>
    </row>
    <row r="789" spans="1:1" ht="15.75" customHeight="1">
      <c r="A789" s="26"/>
    </row>
    <row r="790" spans="1:1" ht="15.75" customHeight="1">
      <c r="A790" s="26"/>
    </row>
    <row r="791" spans="1:1" ht="15.75" customHeight="1">
      <c r="A791" s="26"/>
    </row>
    <row r="792" spans="1:1" ht="15.75" customHeight="1">
      <c r="A792" s="26"/>
    </row>
    <row r="793" spans="1:1" ht="15.75" customHeight="1">
      <c r="A793" s="26"/>
    </row>
    <row r="794" spans="1:1" ht="15.75" customHeight="1">
      <c r="A794" s="26"/>
    </row>
    <row r="795" spans="1:1" ht="15.75" customHeight="1">
      <c r="A795" s="26"/>
    </row>
    <row r="796" spans="1:1" ht="15.75" customHeight="1">
      <c r="A796" s="26"/>
    </row>
    <row r="797" spans="1:1" ht="15.75" customHeight="1">
      <c r="A797" s="26"/>
    </row>
    <row r="798" spans="1:1" ht="15.75" customHeight="1">
      <c r="A798" s="26"/>
    </row>
    <row r="799" spans="1:1" ht="15.75" customHeight="1">
      <c r="A799" s="26"/>
    </row>
    <row r="800" spans="1:1" ht="15.75" customHeight="1">
      <c r="A800" s="26"/>
    </row>
    <row r="801" spans="1:1" ht="15.75" customHeight="1">
      <c r="A801" s="26"/>
    </row>
    <row r="802" spans="1:1" ht="15.75" customHeight="1">
      <c r="A802" s="26"/>
    </row>
    <row r="803" spans="1:1" ht="15.75" customHeight="1">
      <c r="A803" s="26"/>
    </row>
    <row r="804" spans="1:1" ht="15.75" customHeight="1">
      <c r="A804" s="26"/>
    </row>
    <row r="805" spans="1:1" ht="15.75" customHeight="1">
      <c r="A805" s="26"/>
    </row>
    <row r="806" spans="1:1" ht="15.75" customHeight="1">
      <c r="A806" s="26"/>
    </row>
    <row r="807" spans="1:1" ht="15.75" customHeight="1">
      <c r="A807" s="26"/>
    </row>
    <row r="808" spans="1:1" ht="15.75" customHeight="1">
      <c r="A808" s="26"/>
    </row>
    <row r="809" spans="1:1" ht="15.75" customHeight="1">
      <c r="A809" s="26"/>
    </row>
    <row r="810" spans="1:1" ht="15.75" customHeight="1">
      <c r="A810" s="26"/>
    </row>
    <row r="811" spans="1:1" ht="15.75" customHeight="1">
      <c r="A811" s="26"/>
    </row>
    <row r="812" spans="1:1" ht="15.75" customHeight="1">
      <c r="A812" s="26"/>
    </row>
    <row r="813" spans="1:1" ht="15.75" customHeight="1">
      <c r="A813" s="26"/>
    </row>
    <row r="814" spans="1:1" ht="15.75" customHeight="1">
      <c r="A814" s="26"/>
    </row>
    <row r="815" spans="1:1" ht="15.75" customHeight="1">
      <c r="A815" s="26"/>
    </row>
    <row r="816" spans="1:1" ht="15.75" customHeight="1">
      <c r="A816" s="26"/>
    </row>
    <row r="817" spans="1:1" ht="15.75" customHeight="1">
      <c r="A817" s="26"/>
    </row>
    <row r="818" spans="1:1" ht="15.75" customHeight="1">
      <c r="A818" s="26"/>
    </row>
    <row r="819" spans="1:1" ht="15.75" customHeight="1">
      <c r="A819" s="26"/>
    </row>
    <row r="820" spans="1:1" ht="15.75" customHeight="1">
      <c r="A820" s="26"/>
    </row>
    <row r="821" spans="1:1" ht="15.75" customHeight="1">
      <c r="A821" s="26"/>
    </row>
    <row r="822" spans="1:1" ht="15.75" customHeight="1">
      <c r="A822" s="26"/>
    </row>
    <row r="823" spans="1:1" ht="15.75" customHeight="1">
      <c r="A823" s="26"/>
    </row>
    <row r="824" spans="1:1" ht="15.75" customHeight="1">
      <c r="A824" s="26"/>
    </row>
    <row r="825" spans="1:1" ht="15.75" customHeight="1">
      <c r="A825" s="26"/>
    </row>
    <row r="826" spans="1:1" ht="15.75" customHeight="1">
      <c r="A826" s="26"/>
    </row>
    <row r="827" spans="1:1" ht="15.75" customHeight="1">
      <c r="A827" s="26"/>
    </row>
    <row r="828" spans="1:1" ht="15.75" customHeight="1">
      <c r="A828" s="26"/>
    </row>
    <row r="829" spans="1:1" ht="15.75" customHeight="1">
      <c r="A829" s="26"/>
    </row>
    <row r="830" spans="1:1" ht="15.75" customHeight="1">
      <c r="A830" s="26"/>
    </row>
    <row r="831" spans="1:1" ht="15.75" customHeight="1">
      <c r="A831" s="26"/>
    </row>
    <row r="832" spans="1:1" ht="15.75" customHeight="1">
      <c r="A832" s="26"/>
    </row>
    <row r="833" spans="1:1" ht="15.75" customHeight="1">
      <c r="A833" s="26"/>
    </row>
    <row r="834" spans="1:1" ht="15.75" customHeight="1">
      <c r="A834" s="26"/>
    </row>
    <row r="835" spans="1:1" ht="15.75" customHeight="1">
      <c r="A835" s="26"/>
    </row>
    <row r="836" spans="1:1" ht="15.75" customHeight="1">
      <c r="A836" s="26"/>
    </row>
    <row r="837" spans="1:1" ht="15.75" customHeight="1">
      <c r="A837" s="26"/>
    </row>
    <row r="838" spans="1:1" ht="15.75" customHeight="1">
      <c r="A838" s="26"/>
    </row>
    <row r="839" spans="1:1" ht="15.75" customHeight="1">
      <c r="A839" s="26"/>
    </row>
    <row r="840" spans="1:1" ht="15.75" customHeight="1">
      <c r="A840" s="26"/>
    </row>
    <row r="841" spans="1:1" ht="15.75" customHeight="1">
      <c r="A841" s="26"/>
    </row>
    <row r="842" spans="1:1" ht="15.75" customHeight="1">
      <c r="A842" s="26"/>
    </row>
    <row r="843" spans="1:1" ht="15.75" customHeight="1">
      <c r="A843" s="26"/>
    </row>
    <row r="844" spans="1:1" ht="15.75" customHeight="1">
      <c r="A844" s="26"/>
    </row>
    <row r="845" spans="1:1" ht="15.75" customHeight="1">
      <c r="A845" s="26"/>
    </row>
    <row r="846" spans="1:1" ht="15.75" customHeight="1">
      <c r="A846" s="26"/>
    </row>
    <row r="847" spans="1:1" ht="15.75" customHeight="1">
      <c r="A847" s="26"/>
    </row>
    <row r="848" spans="1:1" ht="15.75" customHeight="1">
      <c r="A848" s="26"/>
    </row>
    <row r="849" spans="1:1" ht="15.75" customHeight="1">
      <c r="A849" s="26"/>
    </row>
    <row r="850" spans="1:1" ht="15.75" customHeight="1">
      <c r="A850" s="26"/>
    </row>
    <row r="851" spans="1:1" ht="15.75" customHeight="1">
      <c r="A851" s="26"/>
    </row>
    <row r="852" spans="1:1" ht="15.75" customHeight="1">
      <c r="A852" s="26"/>
    </row>
    <row r="853" spans="1:1" ht="15.75" customHeight="1">
      <c r="A853" s="26"/>
    </row>
    <row r="854" spans="1:1" ht="15.75" customHeight="1">
      <c r="A854" s="26"/>
    </row>
    <row r="855" spans="1:1" ht="15.75" customHeight="1">
      <c r="A855" s="26"/>
    </row>
    <row r="856" spans="1:1" ht="15.75" customHeight="1">
      <c r="A856" s="26"/>
    </row>
    <row r="857" spans="1:1" ht="15.75" customHeight="1">
      <c r="A857" s="26"/>
    </row>
    <row r="858" spans="1:1" ht="15.75" customHeight="1">
      <c r="A858" s="26"/>
    </row>
    <row r="859" spans="1:1" ht="15.75" customHeight="1">
      <c r="A859" s="26"/>
    </row>
    <row r="860" spans="1:1" ht="15.75" customHeight="1">
      <c r="A860" s="26"/>
    </row>
    <row r="861" spans="1:1" ht="15.75" customHeight="1">
      <c r="A861" s="26"/>
    </row>
    <row r="862" spans="1:1" ht="15.75" customHeight="1">
      <c r="A862" s="26"/>
    </row>
    <row r="863" spans="1:1" ht="15.75" customHeight="1">
      <c r="A863" s="26"/>
    </row>
    <row r="864" spans="1:1" ht="15.75" customHeight="1">
      <c r="A864" s="26"/>
    </row>
    <row r="865" spans="1:1" ht="15.75" customHeight="1">
      <c r="A865" s="26"/>
    </row>
    <row r="866" spans="1:1" ht="15.75" customHeight="1">
      <c r="A866" s="26"/>
    </row>
    <row r="867" spans="1:1" ht="15.75" customHeight="1">
      <c r="A867" s="26"/>
    </row>
    <row r="868" spans="1:1" ht="15.75" customHeight="1">
      <c r="A868" s="26"/>
    </row>
    <row r="869" spans="1:1" ht="15.75" customHeight="1">
      <c r="A869" s="26"/>
    </row>
    <row r="870" spans="1:1" ht="15.75" customHeight="1">
      <c r="A870" s="26"/>
    </row>
    <row r="871" spans="1:1" ht="15.75" customHeight="1">
      <c r="A871" s="26"/>
    </row>
    <row r="872" spans="1:1" ht="15.75" customHeight="1">
      <c r="A872" s="26"/>
    </row>
    <row r="873" spans="1:1" ht="15.75" customHeight="1">
      <c r="A873" s="26"/>
    </row>
    <row r="874" spans="1:1" ht="15.75" customHeight="1">
      <c r="A874" s="26"/>
    </row>
    <row r="875" spans="1:1" ht="15.75" customHeight="1">
      <c r="A875" s="26"/>
    </row>
    <row r="876" spans="1:1" ht="15.75" customHeight="1">
      <c r="A876" s="26"/>
    </row>
    <row r="877" spans="1:1" ht="15.75" customHeight="1">
      <c r="A877" s="26"/>
    </row>
    <row r="878" spans="1:1" ht="15.75" customHeight="1">
      <c r="A878" s="26"/>
    </row>
    <row r="879" spans="1:1" ht="15.75" customHeight="1">
      <c r="A879" s="26"/>
    </row>
    <row r="880" spans="1:1" ht="15.75" customHeight="1">
      <c r="A880" s="26"/>
    </row>
    <row r="881" spans="1:1" ht="15.75" customHeight="1">
      <c r="A881" s="26"/>
    </row>
    <row r="882" spans="1:1" ht="15.75" customHeight="1">
      <c r="A882" s="26"/>
    </row>
    <row r="883" spans="1:1" ht="15.75" customHeight="1">
      <c r="A883" s="26"/>
    </row>
    <row r="884" spans="1:1" ht="15.75" customHeight="1">
      <c r="A884" s="26"/>
    </row>
    <row r="885" spans="1:1" ht="15.75" customHeight="1">
      <c r="A885" s="26"/>
    </row>
    <row r="886" spans="1:1" ht="15.75" customHeight="1">
      <c r="A886" s="26"/>
    </row>
    <row r="887" spans="1:1" ht="15.75" customHeight="1">
      <c r="A887" s="26"/>
    </row>
    <row r="888" spans="1:1" ht="15.75" customHeight="1">
      <c r="A888" s="26"/>
    </row>
    <row r="889" spans="1:1" ht="15.75" customHeight="1">
      <c r="A889" s="26"/>
    </row>
    <row r="890" spans="1:1" ht="15.75" customHeight="1">
      <c r="A890" s="26"/>
    </row>
    <row r="891" spans="1:1" ht="15.75" customHeight="1">
      <c r="A891" s="26"/>
    </row>
    <row r="892" spans="1:1" ht="15.75" customHeight="1">
      <c r="A892" s="26"/>
    </row>
    <row r="893" spans="1:1" ht="15.75" customHeight="1">
      <c r="A893" s="26"/>
    </row>
    <row r="894" spans="1:1" ht="15.75" customHeight="1">
      <c r="A894" s="26"/>
    </row>
    <row r="895" spans="1:1" ht="15.75" customHeight="1">
      <c r="A895" s="26"/>
    </row>
    <row r="896" spans="1:1" ht="15.75" customHeight="1">
      <c r="A896" s="26"/>
    </row>
    <row r="897" spans="1:1" ht="15.75" customHeight="1">
      <c r="A897" s="26"/>
    </row>
    <row r="898" spans="1:1" ht="15.75" customHeight="1">
      <c r="A898" s="26"/>
    </row>
    <row r="899" spans="1:1" ht="15.75" customHeight="1">
      <c r="A899" s="26"/>
    </row>
    <row r="900" spans="1:1" ht="15.75" customHeight="1">
      <c r="A900" s="26"/>
    </row>
    <row r="901" spans="1:1" ht="15.75" customHeight="1">
      <c r="A901" s="26"/>
    </row>
    <row r="902" spans="1:1" ht="15.75" customHeight="1">
      <c r="A902" s="26"/>
    </row>
    <row r="903" spans="1:1" ht="15.75" customHeight="1">
      <c r="A903" s="26"/>
    </row>
    <row r="904" spans="1:1" ht="15.75" customHeight="1">
      <c r="A904" s="26"/>
    </row>
    <row r="905" spans="1:1" ht="15.75" customHeight="1">
      <c r="A905" s="26"/>
    </row>
    <row r="906" spans="1:1" ht="15.75" customHeight="1">
      <c r="A906" s="26"/>
    </row>
    <row r="907" spans="1:1" ht="15.75" customHeight="1">
      <c r="A907" s="26"/>
    </row>
    <row r="908" spans="1:1" ht="15.75" customHeight="1">
      <c r="A908" s="26"/>
    </row>
    <row r="909" spans="1:1" ht="15.75" customHeight="1">
      <c r="A909" s="26"/>
    </row>
    <row r="910" spans="1:1" ht="15.75" customHeight="1">
      <c r="A910" s="26"/>
    </row>
    <row r="911" spans="1:1" ht="15.75" customHeight="1">
      <c r="A911" s="26"/>
    </row>
    <row r="912" spans="1:1" ht="15.75" customHeight="1">
      <c r="A912" s="26"/>
    </row>
    <row r="913" spans="1:1" ht="15.75" customHeight="1">
      <c r="A913" s="26"/>
    </row>
    <row r="914" spans="1:1" ht="15.75" customHeight="1">
      <c r="A914" s="26"/>
    </row>
    <row r="915" spans="1:1" ht="15.75" customHeight="1">
      <c r="A915" s="26"/>
    </row>
    <row r="916" spans="1:1" ht="15.75" customHeight="1">
      <c r="A916" s="26"/>
    </row>
    <row r="917" spans="1:1" ht="15.75" customHeight="1">
      <c r="A917" s="26"/>
    </row>
    <row r="918" spans="1:1" ht="15.75" customHeight="1">
      <c r="A918" s="26"/>
    </row>
    <row r="919" spans="1:1" ht="15.75" customHeight="1">
      <c r="A919" s="26"/>
    </row>
    <row r="920" spans="1:1" ht="15.75" customHeight="1">
      <c r="A920" s="26"/>
    </row>
    <row r="921" spans="1:1" ht="15.75" customHeight="1">
      <c r="A921" s="26"/>
    </row>
    <row r="922" spans="1:1" ht="15.75" customHeight="1">
      <c r="A922" s="26"/>
    </row>
    <row r="923" spans="1:1" ht="15.75" customHeight="1">
      <c r="A923" s="26"/>
    </row>
    <row r="924" spans="1:1" ht="15.75" customHeight="1">
      <c r="A924" s="26"/>
    </row>
    <row r="925" spans="1:1" ht="15.75" customHeight="1">
      <c r="A925" s="26"/>
    </row>
    <row r="926" spans="1:1" ht="15.75" customHeight="1">
      <c r="A926" s="26"/>
    </row>
    <row r="927" spans="1:1" ht="15.75" customHeight="1">
      <c r="A927" s="26"/>
    </row>
    <row r="928" spans="1:1" ht="15.75" customHeight="1">
      <c r="A928" s="26"/>
    </row>
    <row r="929" spans="1:1" ht="15.75" customHeight="1">
      <c r="A929" s="26"/>
    </row>
    <row r="930" spans="1:1" ht="15.75" customHeight="1">
      <c r="A930" s="26"/>
    </row>
    <row r="931" spans="1:1" ht="15.75" customHeight="1">
      <c r="A931" s="26"/>
    </row>
    <row r="932" spans="1:1" ht="15.75" customHeight="1">
      <c r="A932" s="26"/>
    </row>
    <row r="933" spans="1:1" ht="15.75" customHeight="1">
      <c r="A933" s="26"/>
    </row>
    <row r="934" spans="1:1" ht="15.75" customHeight="1">
      <c r="A934" s="26"/>
    </row>
    <row r="935" spans="1:1" ht="15.75" customHeight="1">
      <c r="A935" s="26"/>
    </row>
    <row r="936" spans="1:1" ht="15.75" customHeight="1">
      <c r="A936" s="26"/>
    </row>
    <row r="937" spans="1:1" ht="15.75" customHeight="1">
      <c r="A937" s="26"/>
    </row>
    <row r="938" spans="1:1" ht="15.75" customHeight="1">
      <c r="A938" s="26"/>
    </row>
    <row r="939" spans="1:1" ht="15.75" customHeight="1">
      <c r="A939" s="26"/>
    </row>
    <row r="940" spans="1:1" ht="15.75" customHeight="1">
      <c r="A940" s="26"/>
    </row>
    <row r="941" spans="1:1" ht="15.75" customHeight="1">
      <c r="A941" s="26"/>
    </row>
    <row r="942" spans="1:1" ht="15.75" customHeight="1">
      <c r="A942" s="26"/>
    </row>
    <row r="943" spans="1:1" ht="15.75" customHeight="1">
      <c r="A943" s="26"/>
    </row>
    <row r="944" spans="1:1" ht="15.75" customHeight="1">
      <c r="A944" s="26"/>
    </row>
    <row r="945" spans="1:1" ht="15.75" customHeight="1">
      <c r="A945" s="26"/>
    </row>
    <row r="946" spans="1:1" ht="15.75" customHeight="1">
      <c r="A946" s="26"/>
    </row>
    <row r="947" spans="1:1" ht="15.75" customHeight="1">
      <c r="A947" s="26"/>
    </row>
    <row r="948" spans="1:1" ht="15.75" customHeight="1">
      <c r="A948" s="26"/>
    </row>
    <row r="949" spans="1:1" ht="15.75" customHeight="1">
      <c r="A949" s="26"/>
    </row>
    <row r="950" spans="1:1" ht="15.75" customHeight="1">
      <c r="A950" s="26"/>
    </row>
    <row r="951" spans="1:1" ht="15.75" customHeight="1">
      <c r="A951" s="26"/>
    </row>
    <row r="952" spans="1:1" ht="15.75" customHeight="1">
      <c r="A952" s="26"/>
    </row>
    <row r="953" spans="1:1" ht="15.75" customHeight="1">
      <c r="A953" s="26"/>
    </row>
    <row r="954" spans="1:1" ht="15.75" customHeight="1">
      <c r="A954" s="26"/>
    </row>
    <row r="955" spans="1:1" ht="15.75" customHeight="1">
      <c r="A955" s="26"/>
    </row>
    <row r="956" spans="1:1" ht="15.75" customHeight="1">
      <c r="A956" s="26"/>
    </row>
    <row r="957" spans="1:1" ht="15.75" customHeight="1">
      <c r="A957" s="26"/>
    </row>
    <row r="958" spans="1:1" ht="15.75" customHeight="1">
      <c r="A958" s="26"/>
    </row>
    <row r="959" spans="1:1" ht="15.75" customHeight="1">
      <c r="A959" s="26"/>
    </row>
    <row r="960" spans="1:1" ht="15.75" customHeight="1">
      <c r="A960" s="26"/>
    </row>
    <row r="961" spans="1:1" ht="15.75" customHeight="1">
      <c r="A961" s="26"/>
    </row>
    <row r="962" spans="1:1" ht="15.75" customHeight="1">
      <c r="A962" s="26"/>
    </row>
    <row r="963" spans="1:1" ht="15.75" customHeight="1">
      <c r="A963" s="26"/>
    </row>
    <row r="964" spans="1:1" ht="15.75" customHeight="1">
      <c r="A964" s="26"/>
    </row>
    <row r="965" spans="1:1" ht="15.75" customHeight="1">
      <c r="A965" s="26"/>
    </row>
    <row r="966" spans="1:1" ht="15.75" customHeight="1">
      <c r="A966" s="26"/>
    </row>
    <row r="967" spans="1:1" ht="15.75" customHeight="1">
      <c r="A967" s="26"/>
    </row>
    <row r="968" spans="1:1" ht="15.75" customHeight="1">
      <c r="A968" s="26"/>
    </row>
    <row r="969" spans="1:1" ht="15.75" customHeight="1">
      <c r="A969" s="26"/>
    </row>
    <row r="970" spans="1:1" ht="15.75" customHeight="1">
      <c r="A970" s="26"/>
    </row>
    <row r="971" spans="1:1" ht="15.75" customHeight="1">
      <c r="A971" s="26"/>
    </row>
    <row r="972" spans="1:1" ht="15.75" customHeight="1">
      <c r="A972" s="26"/>
    </row>
    <row r="973" spans="1:1" ht="15.75" customHeight="1">
      <c r="A973" s="26"/>
    </row>
    <row r="974" spans="1:1" ht="15.75" customHeight="1">
      <c r="A974" s="26"/>
    </row>
    <row r="975" spans="1:1" ht="15.75" customHeight="1">
      <c r="A975" s="26"/>
    </row>
    <row r="976" spans="1:1" ht="15.75" customHeight="1">
      <c r="A976" s="26"/>
    </row>
    <row r="977" spans="1:1" ht="15.75" customHeight="1">
      <c r="A977" s="26"/>
    </row>
    <row r="978" spans="1:1" ht="15.75" customHeight="1">
      <c r="A978" s="26"/>
    </row>
    <row r="979" spans="1:1" ht="15.75" customHeight="1">
      <c r="A979" s="26"/>
    </row>
    <row r="980" spans="1:1" ht="15.75" customHeight="1">
      <c r="A980" s="26"/>
    </row>
    <row r="981" spans="1:1" ht="15.75" customHeight="1">
      <c r="A981" s="26"/>
    </row>
    <row r="982" spans="1:1" ht="15.75" customHeight="1">
      <c r="A982" s="26"/>
    </row>
    <row r="983" spans="1:1" ht="15.75" customHeight="1">
      <c r="A983" s="26"/>
    </row>
    <row r="984" spans="1:1" ht="15.75" customHeight="1">
      <c r="A984" s="26"/>
    </row>
    <row r="985" spans="1:1" ht="15.75" customHeight="1">
      <c r="A985" s="26"/>
    </row>
    <row r="986" spans="1:1" ht="15.75" customHeight="1">
      <c r="A986" s="26"/>
    </row>
    <row r="987" spans="1:1" ht="15.75" customHeight="1">
      <c r="A987" s="26"/>
    </row>
    <row r="988" spans="1:1" ht="15.75" customHeight="1">
      <c r="A988" s="26"/>
    </row>
    <row r="989" spans="1:1" ht="15.75" customHeight="1">
      <c r="A989" s="26"/>
    </row>
    <row r="990" spans="1:1" ht="15.75" customHeight="1">
      <c r="A990" s="26"/>
    </row>
    <row r="991" spans="1:1" ht="15.75" customHeight="1">
      <c r="A991" s="26"/>
    </row>
    <row r="992" spans="1:1" ht="15.75" customHeight="1">
      <c r="A992" s="26"/>
    </row>
    <row r="993" spans="1:1" ht="15.75" customHeight="1">
      <c r="A993" s="26"/>
    </row>
    <row r="994" spans="1:1" ht="15.75" customHeight="1">
      <c r="A994" s="26"/>
    </row>
    <row r="995" spans="1:1" ht="15.75" customHeight="1">
      <c r="A995" s="26"/>
    </row>
    <row r="996" spans="1:1" ht="15.75" customHeight="1">
      <c r="A996" s="26"/>
    </row>
    <row r="997" spans="1:1" ht="15.75" customHeight="1">
      <c r="A997" s="26"/>
    </row>
    <row r="998" spans="1:1" ht="15.75" customHeight="1">
      <c r="A998" s="26"/>
    </row>
    <row r="999" spans="1:1" ht="15.75" customHeight="1">
      <c r="A999" s="26"/>
    </row>
    <row r="1000" spans="1:1" ht="15.75" customHeight="1">
      <c r="A1000" s="26"/>
    </row>
    <row r="1001" spans="1:1" ht="15.75" customHeight="1">
      <c r="A1001" s="26"/>
    </row>
    <row r="1002" spans="1:1" ht="15.75" customHeight="1">
      <c r="A1002" s="26"/>
    </row>
  </sheetData>
  <autoFilter ref="A1:J33" xr:uid="{00000000-0009-0000-0000-000002000000}">
    <filterColumn colId="9">
      <customFilters>
        <customFilter operator="notEqual" val=" "/>
      </customFilters>
    </filterColumn>
  </autoFilter>
  <conditionalFormatting sqref="J1:J1002">
    <cfRule type="colorScale" priority="1">
      <colorScale>
        <cfvo type="min"/>
        <cfvo type="formula" val="0"/>
        <cfvo type="formula" val="1"/>
        <color rgb="FFFF0000"/>
        <color rgb="FF6AA84F"/>
        <color rgb="FF6AA84F"/>
      </colorScale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Zomermateriaal</vt:lpstr>
      <vt:lpstr>Wintermateriaal</vt:lpstr>
      <vt:lpstr>Touwen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Ferd</cp:lastModifiedBy>
  <dcterms:created xsi:type="dcterms:W3CDTF">2020-09-29T10:03:24Z</dcterms:created>
  <dcterms:modified xsi:type="dcterms:W3CDTF">2020-09-29T10:03:24Z</dcterms:modified>
</cp:coreProperties>
</file>